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K:\Moderate Income Program\2023 Round 3\"/>
    </mc:Choice>
  </mc:AlternateContent>
  <xr:revisionPtr revIDLastSave="0" documentId="13_ncr:1_{EBF02F9F-E260-4E1A-955D-ABE83E63BA2F}" xr6:coauthVersionLast="47" xr6:coauthVersionMax="47" xr10:uidLastSave="{00000000-0000-0000-0000-000000000000}"/>
  <bookViews>
    <workbookView xWindow="28680" yWindow="-120" windowWidth="29040" windowHeight="15840" xr2:uid="{0D88E1D5-2FEA-46AA-A897-3EAFBE0C6241}"/>
  </bookViews>
  <sheets>
    <sheet name="ALL Applications" sheetId="7" r:id="rId1"/>
    <sheet name="MIH Application" sheetId="1" r:id="rId2"/>
    <sheet name="KHITC Application" sheetId="4" r:id="rId3"/>
  </sheets>
  <definedNames>
    <definedName name="_xlnm.Print_Area" localSheetId="0">'ALL Applications'!$A$1:$K$214</definedName>
    <definedName name="_xlnm.Print_Area" localSheetId="2">'KHITC Application'!$A$1:$O$295</definedName>
    <definedName name="_xlnm.Print_Area" localSheetId="1">'MIH Application'!$A$1:$K$223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7" i="4" l="1"/>
  <c r="C68" i="4"/>
  <c r="C67" i="4"/>
  <c r="C69" i="4"/>
  <c r="I36" i="4"/>
  <c r="I39" i="4"/>
  <c r="M280" i="4"/>
  <c r="J164" i="4"/>
  <c r="I83" i="1" s="1"/>
  <c r="F153" i="4"/>
  <c r="D75" i="4" l="1"/>
  <c r="I42" i="4"/>
  <c r="E61" i="4" s="1"/>
  <c r="C119" i="1"/>
  <c r="E20" i="4" l="1"/>
  <c r="F143" i="4"/>
  <c r="F137" i="4"/>
  <c r="F126" i="4"/>
  <c r="F118" i="4"/>
  <c r="F109" i="4"/>
  <c r="F105" i="4"/>
  <c r="F95" i="4"/>
  <c r="F89" i="4"/>
  <c r="I209" i="1"/>
  <c r="D176" i="7"/>
  <c r="J161" i="7"/>
  <c r="G161" i="7"/>
  <c r="D161" i="7"/>
  <c r="D139" i="7"/>
  <c r="C139" i="7"/>
  <c r="F138" i="7"/>
  <c r="F137" i="7"/>
  <c r="F136" i="7"/>
  <c r="F135" i="7"/>
  <c r="F203" i="1"/>
  <c r="F199" i="1"/>
  <c r="F194" i="1"/>
  <c r="F188" i="1"/>
  <c r="F177" i="1"/>
  <c r="F169" i="1"/>
  <c r="F159" i="1"/>
  <c r="F155" i="1"/>
  <c r="F145" i="1"/>
  <c r="F139" i="1"/>
  <c r="I80" i="1"/>
  <c r="I77" i="1"/>
  <c r="C118" i="1"/>
  <c r="E102" i="1" l="1"/>
  <c r="F205" i="1"/>
  <c r="F139" i="7"/>
  <c r="J141" i="7" s="1"/>
  <c r="J143" i="7" s="1"/>
  <c r="J144" i="7" s="1"/>
  <c r="E146" i="7" s="1"/>
  <c r="E165" i="7"/>
  <c r="D126" i="1" l="1"/>
  <c r="D127" i="7"/>
  <c r="H20" i="4"/>
  <c r="F149" i="4" l="1"/>
  <c r="C117" i="1"/>
  <c r="D125" i="1" s="1"/>
  <c r="F155" i="4" l="1"/>
  <c r="D76" i="4" s="1"/>
  <c r="D127" i="1"/>
</calcChain>
</file>

<file path=xl/sharedStrings.xml><?xml version="1.0" encoding="utf-8"?>
<sst xmlns="http://schemas.openxmlformats.org/spreadsheetml/2006/main" count="779" uniqueCount="390">
  <si>
    <t>Address:</t>
  </si>
  <si>
    <t>City:</t>
  </si>
  <si>
    <t xml:space="preserve">State: </t>
  </si>
  <si>
    <t>Zip:</t>
  </si>
  <si>
    <t>Telephone:</t>
  </si>
  <si>
    <t>Primary Contact:</t>
  </si>
  <si>
    <t>Email:</t>
  </si>
  <si>
    <t>Have you previously applied for MIH funding?</t>
  </si>
  <si>
    <t>What years did you apply?</t>
  </si>
  <si>
    <t>Did you receive funding?</t>
  </si>
  <si>
    <t>If yes, please list amount of funding allocated:</t>
  </si>
  <si>
    <t>I. Applicant Information:</t>
  </si>
  <si>
    <t>II. Type of Development:</t>
  </si>
  <si>
    <t>How many total units are in your development?</t>
  </si>
  <si>
    <t>What is the type of the development?</t>
  </si>
  <si>
    <t>Other</t>
  </si>
  <si>
    <t>What is the anticipated start date of the development?</t>
  </si>
  <si>
    <t>III. Funding Information:</t>
  </si>
  <si>
    <t>If other, please describe:</t>
  </si>
  <si>
    <t>IV. Partnership Information</t>
  </si>
  <si>
    <t>Name:</t>
  </si>
  <si>
    <t>General Partner/Managing Member/or Principal(s) Involved:</t>
  </si>
  <si>
    <t>Phone:</t>
  </si>
  <si>
    <t>V. Development Team Information</t>
  </si>
  <si>
    <t>VI. Additional Development Information:</t>
  </si>
  <si>
    <t>Project Type:</t>
  </si>
  <si>
    <t>Total Development Costs:</t>
  </si>
  <si>
    <t>Rehabilitation</t>
  </si>
  <si>
    <t>Elevator</t>
  </si>
  <si>
    <t>Construction: List individually the source of construction financing.</t>
  </si>
  <si>
    <t>Source of Funds:</t>
  </si>
  <si>
    <t>Amount of Funds:</t>
  </si>
  <si>
    <t>Contact Name:</t>
  </si>
  <si>
    <t>Permanent Financing: List total source of funds for the development at closing. Do not include construction finance.</t>
  </si>
  <si>
    <t>Annual Debt Service:</t>
  </si>
  <si>
    <t>Name of Lender or Source of Funds:</t>
  </si>
  <si>
    <t>Interest Rate of Loan Period:</t>
  </si>
  <si>
    <t>Term of Loan:</t>
  </si>
  <si>
    <t>Total Annual Debt Service:</t>
  </si>
  <si>
    <t>Unit Type:</t>
  </si>
  <si>
    <t>Monthly Rent Per Unit:</t>
  </si>
  <si>
    <t>Square Feet Per Unit:</t>
  </si>
  <si>
    <t>Other Income Type:</t>
  </si>
  <si>
    <t>Total:</t>
  </si>
  <si>
    <t>Administrative</t>
  </si>
  <si>
    <t>Advertising</t>
  </si>
  <si>
    <t>Management</t>
  </si>
  <si>
    <t>Legal/Partnership</t>
  </si>
  <si>
    <t>Accounting/Audit</t>
  </si>
  <si>
    <t>Operating</t>
  </si>
  <si>
    <t>Total Operating Cost:</t>
  </si>
  <si>
    <t>Lighting &amp; Misc. Power</t>
  </si>
  <si>
    <t>Gas</t>
  </si>
  <si>
    <t>Trash Removal</t>
  </si>
  <si>
    <t>Insurance</t>
  </si>
  <si>
    <t>Maintenance</t>
  </si>
  <si>
    <t>Decorating</t>
  </si>
  <si>
    <t>Repairs</t>
  </si>
  <si>
    <t>Exterminating</t>
  </si>
  <si>
    <t>Ground Expense</t>
  </si>
  <si>
    <t>Total Real Estate Taxes:</t>
  </si>
  <si>
    <t>Annual Replacement Reserve for Units:</t>
  </si>
  <si>
    <t>Itemized Cost</t>
  </si>
  <si>
    <t>Development Cost</t>
  </si>
  <si>
    <t>Land</t>
  </si>
  <si>
    <t>Existing Structures</t>
  </si>
  <si>
    <t>Demolition</t>
  </si>
  <si>
    <t>To Purchase Land and Buildings:</t>
  </si>
  <si>
    <t>For Site Work:</t>
  </si>
  <si>
    <t>Site Work</t>
  </si>
  <si>
    <t>Off-Site Improvement</t>
  </si>
  <si>
    <t>New Building</t>
  </si>
  <si>
    <t>Accessory Building</t>
  </si>
  <si>
    <t>General Requirements</t>
  </si>
  <si>
    <t>Contractor Overhead</t>
  </si>
  <si>
    <t>Contractor Profit</t>
  </si>
  <si>
    <t>Building Permit Fee</t>
  </si>
  <si>
    <t>For Contingency:</t>
  </si>
  <si>
    <t>Construction Contingency</t>
  </si>
  <si>
    <t>For Architectural &amp; Engineering Fees:</t>
  </si>
  <si>
    <t>For Interim Costs:</t>
  </si>
  <si>
    <t>Construction Insurance</t>
  </si>
  <si>
    <t>Construction Interest</t>
  </si>
  <si>
    <t>Construction Loan Origination Fee</t>
  </si>
  <si>
    <t>Construction Loan Credit Enhancement</t>
  </si>
  <si>
    <t>Taxes</t>
  </si>
  <si>
    <t>Bond Premium</t>
  </si>
  <si>
    <t>Credit Report</t>
  </si>
  <si>
    <t>Permanent Loan Origination Fee</t>
  </si>
  <si>
    <t>Permanent Loan Credit Enhancement</t>
  </si>
  <si>
    <t>For Soft Costs:</t>
  </si>
  <si>
    <t>Property Appraisal (Feasibility) Market Study</t>
  </si>
  <si>
    <t>Environmental Report</t>
  </si>
  <si>
    <t>Rent-Up Consultants Other</t>
  </si>
  <si>
    <t>Developer's Overhead</t>
  </si>
  <si>
    <t>Developer's Fees</t>
  </si>
  <si>
    <t>For Development Reserves:</t>
  </si>
  <si>
    <t>Rent-Up Reserve Operating Reserve Other</t>
  </si>
  <si>
    <t>Amortization Period:</t>
  </si>
  <si>
    <t>Total Annual Operating Expense:</t>
  </si>
  <si>
    <t>Architect Fee - Design</t>
  </si>
  <si>
    <t>Architect Fee - Supervision</t>
  </si>
  <si>
    <t xml:space="preserve"> Real Estate Attorney</t>
  </si>
  <si>
    <t xml:space="preserve"> Consultant or Processing Agent</t>
  </si>
  <si>
    <t xml:space="preserve"> Property/Survey Fee</t>
  </si>
  <si>
    <t>Engineering Fees</t>
  </si>
  <si>
    <t>Title and Recording</t>
  </si>
  <si>
    <t>Counsel's Fee</t>
  </si>
  <si>
    <t>Cost Certification Fee</t>
  </si>
  <si>
    <t>Date</t>
  </si>
  <si>
    <t>Please attach proof of funding source with the application.</t>
  </si>
  <si>
    <t>Estimated Sale Price:</t>
  </si>
  <si>
    <t xml:space="preserve">The Applicant agrees that KHRC shall not be held responsible or liable for representations made to the undersigned, or its investors, relating to the KHRC MIH. Therefore, the undersigned Applicant assumes all the risk of damages, losses, costs, and expenses related thereto, and further agrees to indemnify and hold harmless KHRC against any and all claims, suits, losses, damages, costs, and expenses of any kind and of any nature, that KHRC may hereinafter suffer, incur or pay arising out of the use of the information concerning the MIH on the above referenced development. </t>
  </si>
  <si>
    <t>Single Family Rental:</t>
  </si>
  <si>
    <t>Duplexes:</t>
  </si>
  <si>
    <t xml:space="preserve">Multi-Family Rental: </t>
  </si>
  <si>
    <t>New Construction:</t>
  </si>
  <si>
    <t>Historic Rehabilitation:</t>
  </si>
  <si>
    <t>Rehabilitation:</t>
  </si>
  <si>
    <t>Infrastructure:</t>
  </si>
  <si>
    <t>Detached Single Family:</t>
  </si>
  <si>
    <t>Detached Multi-Family:</t>
  </si>
  <si>
    <t>Elevator:</t>
  </si>
  <si>
    <t>Stories:</t>
  </si>
  <si>
    <t>Slab on Grade:</t>
  </si>
  <si>
    <t>Crawl Space:</t>
  </si>
  <si>
    <t>Full Basement:</t>
  </si>
  <si>
    <t>Partial Basement:</t>
  </si>
  <si>
    <t>Other (specify)</t>
  </si>
  <si>
    <t>If yes, who?</t>
  </si>
  <si>
    <t>What is the anticipated completion date of the development?</t>
  </si>
  <si>
    <t>If yes, please describe their involvement in the project:</t>
  </si>
  <si>
    <t xml:space="preserve">By completing this application, the applicant is agreeing to KHRC's Disclosure of Relationship clause and must comply by verifying the project does not create financial gain for the current KHRC employee. The applicant should submit the proper information when requesting disbursement of funds to show compliance. </t>
  </si>
  <si>
    <t>Total MIH units?</t>
  </si>
  <si>
    <t>Infrastructure/Site Work:</t>
  </si>
  <si>
    <t>Down Payment Assistance:</t>
  </si>
  <si>
    <t>Are any of the above parties or additional interested parties a current or former employee of KHRC?</t>
  </si>
  <si>
    <t>Total Tenant Paid Rent:</t>
  </si>
  <si>
    <t>Other (specify):</t>
  </si>
  <si>
    <t>Population:</t>
  </si>
  <si>
    <r>
      <t>Have any members of the development team previously received MIH funding?</t>
    </r>
    <r>
      <rPr>
        <i/>
        <sz val="10"/>
        <color rgb="FF000000"/>
        <rFont val="Calibri"/>
        <family val="2"/>
        <scheme val="minor"/>
      </rPr>
      <t xml:space="preserve"> </t>
    </r>
  </si>
  <si>
    <t>County:</t>
  </si>
  <si>
    <t xml:space="preserve">Single Family Homeownership: </t>
  </si>
  <si>
    <t>If yes, at what stage of the approval process is the applicant?</t>
  </si>
  <si>
    <t>Ownership Percentage:</t>
  </si>
  <si>
    <t>Kansas House District:</t>
  </si>
  <si>
    <t>Kansas Senate District:</t>
  </si>
  <si>
    <t>If yes, please list the name of member, year, and community funded.</t>
  </si>
  <si>
    <t>If you do not plan to incorporate homeownership units in your project, please skip this section.</t>
  </si>
  <si>
    <t>If you do not plan to incorporate rental units in your project, please skip this section.</t>
  </si>
  <si>
    <t>Please provide a narrative explaining job creation and economic development in your community, including major employers with the number of their employees, open positions, and unemployment rate. This narrative should include relevant job and economic development numbers from the applicant's housing study. Submit documentation to support each answer (i.e. letters from employers).</t>
  </si>
  <si>
    <t>Employer Name:</t>
  </si>
  <si>
    <t>Please provide a brief narrative on open positions and projected employment opportunities.</t>
  </si>
  <si>
    <t>Current Unemployment Rate:</t>
  </si>
  <si>
    <t xml:space="preserve">Please provide a brief narrative on how the proposal provides a solution to the immediate workforce needs in the community. </t>
  </si>
  <si>
    <t>Total Construction Financing:</t>
  </si>
  <si>
    <t>US Congressional District:</t>
  </si>
  <si>
    <t xml:space="preserve">Provide the following information if applicable and attach a resume for each team member listed. </t>
  </si>
  <si>
    <t>Apartments:</t>
  </si>
  <si>
    <t>Fuel (Heating &amp; Water)</t>
  </si>
  <si>
    <t xml:space="preserve">Subtotal </t>
  </si>
  <si>
    <t>For Rehabilitation &amp; New Construction:</t>
  </si>
  <si>
    <t>For Financing Fees and Expenses:</t>
  </si>
  <si>
    <t>For Developer's Fees:</t>
  </si>
  <si>
    <t>Developer:</t>
  </si>
  <si>
    <t>Consultant:</t>
  </si>
  <si>
    <t>Architect:</t>
  </si>
  <si>
    <t>BR</t>
  </si>
  <si>
    <t>KS</t>
  </si>
  <si>
    <t>Has the applicant applied or been approved for a Rural Housing Incentive District (RHID)?</t>
  </si>
  <si>
    <t>Total # of Units:</t>
  </si>
  <si>
    <t>Total Monthly Rental Income:</t>
  </si>
  <si>
    <t>Total Maintenance Cost:</t>
  </si>
  <si>
    <t>Total Administrative Cost:</t>
  </si>
  <si>
    <t>Down Payment Cost:</t>
  </si>
  <si>
    <t xml:space="preserve">Please select all that apply and indicate # of units where appropriate. </t>
  </si>
  <si>
    <t>Acquisition &amp; Rehab.:</t>
  </si>
  <si>
    <t>Rowhouse/Townhouse:</t>
  </si>
  <si>
    <t>Total Monthly Housing Cost:</t>
  </si>
  <si>
    <t>List Total Development Costs. Not applicable for Down Payment only proposals.</t>
  </si>
  <si>
    <t>Less Monthly Vacancy Allowance:</t>
  </si>
  <si>
    <t>Plus Other Monthly Income Amount:</t>
  </si>
  <si>
    <t>Vacancy Allowance:</t>
  </si>
  <si>
    <t># Units</t>
  </si>
  <si>
    <t>Total Permanent Funds:</t>
  </si>
  <si>
    <t>Total</t>
  </si>
  <si>
    <t>Payroll, include. taxes</t>
  </si>
  <si>
    <t>Cost of Issuance/Underwriter Discount</t>
  </si>
  <si>
    <t>Total Monthly Operating Income:</t>
  </si>
  <si>
    <t>Total Annualized Operating Income:</t>
  </si>
  <si>
    <t>In the box below, detail other items used to leverage the proposal.  This could include sources such as in-kind labor and services, reduced fees and taxes, and city contributed work.  KHRC recognizes that calculating leveraged funds is complicated and nuanced.  KHRC will consider the sources listed below, but outside of the leveraged funds calculation.</t>
  </si>
  <si>
    <t>Moderate Income Housing Grant</t>
  </si>
  <si>
    <t>Kansas Housing Resources Corporation</t>
  </si>
  <si>
    <t>MIH@kshousingcorp.org</t>
  </si>
  <si>
    <t>785-217-2001</t>
  </si>
  <si>
    <t>Prefilled from Section III.</t>
  </si>
  <si>
    <t>Location of Investor:</t>
  </si>
  <si>
    <t>EIN:</t>
  </si>
  <si>
    <t>Committed Cash Investment:</t>
  </si>
  <si>
    <t>Is the investment a Qualified Security?:</t>
  </si>
  <si>
    <t xml:space="preserve">The Applicant agrees that KHRC shall not be held responsible or liable for representations made to the undersigned, or its investors, relating to the KHRC HITC. Therefore, the undersigned Applicant assumes all the risk of damages, losses, costs, and expenses related thereto, and further agrees to indemnify and hold harmless KHRC against any and all claims, suits, losses, damages, costs, and expenses of any kind and of any nature, that KHRC may hereinafter suffer, incur or pay arising out of the use of the information concerning the HITC on the above referenced development. </t>
  </si>
  <si>
    <t>Investors</t>
  </si>
  <si>
    <t>A.    SITE</t>
  </si>
  <si>
    <t>Option/Contract</t>
  </si>
  <si>
    <t>Environmental Clearance</t>
  </si>
  <si>
    <t>Site Acquisition</t>
  </si>
  <si>
    <t>Zoning Approval</t>
  </si>
  <si>
    <t>Site Engineering</t>
  </si>
  <si>
    <t>B.    FINANCING</t>
  </si>
  <si>
    <t>Closing</t>
  </si>
  <si>
    <t>Preliminary Commitment</t>
  </si>
  <si>
    <t>Specify:</t>
  </si>
  <si>
    <t>Type &amp; Source</t>
  </si>
  <si>
    <t>Application</t>
  </si>
  <si>
    <t>Award</t>
  </si>
  <si>
    <t>Development Schedule</t>
  </si>
  <si>
    <t>Activity</t>
  </si>
  <si>
    <t>Scheduled Date</t>
  </si>
  <si>
    <t xml:space="preserve">        1.  Construction Loan</t>
  </si>
  <si>
    <t xml:space="preserve">        2.  Permanent Loan</t>
  </si>
  <si>
    <t xml:space="preserve">        3.  Tax Credit Equity</t>
  </si>
  <si>
    <t xml:space="preserve">Please select all that apply and indicate the number of units of each. </t>
  </si>
  <si>
    <t>What is the address or geographic location of the development?</t>
  </si>
  <si>
    <t>Requested Information</t>
  </si>
  <si>
    <t xml:space="preserve">Amount of Annual Kansas Housing Investor Tax Credit Requested: </t>
  </si>
  <si>
    <t xml:space="preserve">Net Tax Credit Equity Available to the Development as a funding source: </t>
  </si>
  <si>
    <t xml:space="preserve">Equity Price per Kansas Housing Investor Tax Credit: </t>
  </si>
  <si>
    <t xml:space="preserve">Please describe the pay-in schedule: </t>
  </si>
  <si>
    <t>Equity Generated</t>
  </si>
  <si>
    <t>Builder/Developer Name(s):</t>
  </si>
  <si>
    <t>Name of Investor:</t>
  </si>
  <si>
    <t xml:space="preserve">              4.  Other Loans &amp; Grants</t>
  </si>
  <si>
    <t xml:space="preserve">            5.  Other Loans &amp; Grants</t>
  </si>
  <si>
    <t xml:space="preserve">A Business: </t>
  </si>
  <si>
    <t xml:space="preserve">A Bank: </t>
  </si>
  <si>
    <t xml:space="preserve">Other Financial Institution or Association: </t>
  </si>
  <si>
    <t>If not located in Kansas, provide confirmation entity conducts business in Kansas:</t>
  </si>
  <si>
    <t>A Natural Person:</t>
  </si>
  <si>
    <t>D.    PLANS AND SPECIFICATIONS</t>
  </si>
  <si>
    <t>E.    BUILDING PERMITS RECEIVED</t>
  </si>
  <si>
    <t>C.    ACQUISITION DATE</t>
  </si>
  <si>
    <t>Tax Credits</t>
  </si>
  <si>
    <t xml:space="preserve">Please provide the following information on identified investors. Each identified investor should have a Letter of Intent to invest included with the application. </t>
  </si>
  <si>
    <t xml:space="preserve">Is the investor one of the following (House Bill 2237 Section 8k)? Please select all that apply. </t>
  </si>
  <si>
    <t>KHRC will issue tax credits to qualified investors, including a builder or developer, for cash investments in a qualified housing project. KHRC may allocate and issue tax credits based on the amount of the cash investment made by the qualified investor; however, the tax credit may be claimed in its entirety in the taxable year the cash investment is made.
Applicants should list the known Qualified Investors at application. This list may change through the construction period.  
Also note that HB2237 says that credits for a Qualified Housing Project can only transfer one time, and the transfer has to be for the whole allocated amount to a Qualified Housing Project (Section 10(d)). If a project has multiple investors at different periods of time, a transfer can only happen one time, for the whole amount of credit to the whole project, and each investor can have no tax liability.</t>
  </si>
  <si>
    <t>Do you intend to transfer the awarded credits for the Qualified Housing Project? If yes, please see the note above.</t>
  </si>
  <si>
    <t>Yes</t>
  </si>
  <si>
    <t>No</t>
  </si>
  <si>
    <t>Site Information</t>
  </si>
  <si>
    <t>Federal Congressional District:</t>
  </si>
  <si>
    <t>Main Contacts</t>
  </si>
  <si>
    <t>Application Type</t>
  </si>
  <si>
    <t>The Applicant (City/County) hereby makes application to Kansas Housing Resources Corporation for the Moderate Income Housing Program in the amount of:</t>
  </si>
  <si>
    <t xml:space="preserve">Yes: </t>
  </si>
  <si>
    <t>No:</t>
  </si>
  <si>
    <t>I. Application Overview:</t>
  </si>
  <si>
    <t>MIH:</t>
  </si>
  <si>
    <t>KHITC:</t>
  </si>
  <si>
    <t xml:space="preserve">Closeout: </t>
  </si>
  <si>
    <t xml:space="preserve">Census Tract: </t>
  </si>
  <si>
    <t>State House:</t>
  </si>
  <si>
    <t>State Senate:</t>
  </si>
  <si>
    <t>Prefilled from Section II.</t>
  </si>
  <si>
    <t>Single Family Rental</t>
  </si>
  <si>
    <t xml:space="preserve">Single Family Homeownership </t>
  </si>
  <si>
    <t xml:space="preserve">Multi-Family Rental </t>
  </si>
  <si>
    <t>Duplexes</t>
  </si>
  <si>
    <t>Infrastructure</t>
  </si>
  <si>
    <t>Type of Request (please select all that apply)</t>
  </si>
  <si>
    <t>Prefilled from Total Units in Section II of ALL APPLICATIONS.</t>
  </si>
  <si>
    <t xml:space="preserve">Permanent Funds Must Equal Total Development Costs (below). </t>
  </si>
  <si>
    <t xml:space="preserve">Date collected and community definition: </t>
  </si>
  <si>
    <t>II. Project Information:</t>
  </si>
  <si>
    <t>Project Name:</t>
  </si>
  <si>
    <t>Title:</t>
  </si>
  <si>
    <t>Total KHITC units?</t>
  </si>
  <si>
    <t xml:space="preserve">What is the type of the development? Please indicate the # of units of each. </t>
  </si>
  <si>
    <t>Principal/Owner:</t>
  </si>
  <si>
    <t>Updated Date:</t>
  </si>
  <si>
    <t xml:space="preserve">This application includes a request for the Kansas Housing Investor Tax Credit (KHITC) Program. </t>
  </si>
  <si>
    <t>Mgmt. Company:</t>
  </si>
  <si>
    <t>Enter "GEOID" from  "Census Tracts" at the bottom of the search results page:</t>
  </si>
  <si>
    <t xml:space="preserve">Who are the major employers in the area? </t>
  </si>
  <si>
    <t>Online Search</t>
  </si>
  <si>
    <r>
      <t>Application Tip - Section V:</t>
    </r>
    <r>
      <rPr>
        <sz val="11"/>
        <color theme="1"/>
        <rFont val="Calibri"/>
        <family val="2"/>
        <scheme val="minor"/>
      </rPr>
      <t xml:space="preserve"> If the identified investor is a Natural Person, providing the last 4 digits of the Social Security Number</t>
    </r>
    <r>
      <rPr>
        <b/>
        <u/>
        <sz val="11"/>
        <color theme="1"/>
        <rFont val="Calibri"/>
        <family val="2"/>
        <scheme val="minor"/>
      </rPr>
      <t xml:space="preserve"> on the EIN line is acceptable at time of application.</t>
    </r>
  </si>
  <si>
    <t>The project builder or developer:</t>
  </si>
  <si>
    <r>
      <rPr>
        <b/>
        <u/>
        <sz val="11"/>
        <color theme="1"/>
        <rFont val="Calibri"/>
        <family val="2"/>
        <scheme val="minor"/>
      </rPr>
      <t>Application Tip - Section IV:</t>
    </r>
    <r>
      <rPr>
        <sz val="11"/>
        <color theme="1"/>
        <rFont val="Calibri"/>
        <family val="2"/>
        <scheme val="minor"/>
      </rPr>
      <t xml:space="preserve"> A common error on this application is to leave the pay-in schedule blank.  If an investor for KHITC has been identified, this section must be completed. </t>
    </r>
  </si>
  <si>
    <t>Prefilled from above.</t>
  </si>
  <si>
    <t xml:space="preserve">How will the resources be used? Please select all that apply using an X, but ONLY select the items that KHRC's resources will be applied towards. </t>
  </si>
  <si>
    <r>
      <rPr>
        <b/>
        <u/>
        <sz val="11"/>
        <color theme="1"/>
        <rFont val="Calibri"/>
        <family val="2"/>
        <scheme val="minor"/>
      </rPr>
      <t>Application Tip - Section III:</t>
    </r>
    <r>
      <rPr>
        <sz val="11"/>
        <color theme="1"/>
        <rFont val="Calibri"/>
        <family val="2"/>
        <scheme val="minor"/>
      </rPr>
      <t xml:space="preserve"> One common error in the Funding Information application section is that applicants include any items that will be part of the project. This is incorrect. Applicants should only include items that KHRC's resources will fund. </t>
    </r>
  </si>
  <si>
    <t>Sam.gov Unique Entity ID (Required):</t>
  </si>
  <si>
    <t>What is the MIH grant amount being requested?</t>
  </si>
  <si>
    <t xml:space="preserve">What is the MIH loan amount being requested? </t>
  </si>
  <si>
    <t>Kansas Housing Investor Tax Credit</t>
  </si>
  <si>
    <t xml:space="preserve">MIH@kshousingcorp.org </t>
  </si>
  <si>
    <t>MIH Loan</t>
  </si>
  <si>
    <t>MIH Grant</t>
  </si>
  <si>
    <t xml:space="preserve">List Total Development Costs. </t>
  </si>
  <si>
    <t>III. MIH Loan Information (if applicable):</t>
  </si>
  <si>
    <t>II. MIH Grant Information (if applicable):</t>
  </si>
  <si>
    <t>Moderate Income Housing Loan</t>
  </si>
  <si>
    <t>Prefilled from Sections II and III.</t>
  </si>
  <si>
    <t>IV. Source of Funds (Construction &amp; Permanent Financing):</t>
  </si>
  <si>
    <t>V. Development Budget:</t>
  </si>
  <si>
    <t>VII. Annual Rental Operating Income:</t>
  </si>
  <si>
    <t>VIII. Annual Rental Operating Expense:</t>
  </si>
  <si>
    <t>IX. Homeownership:</t>
  </si>
  <si>
    <t>VI. Applicant Agreement</t>
  </si>
  <si>
    <t xml:space="preserve">Prefilled from Section V. </t>
  </si>
  <si>
    <r>
      <rPr>
        <b/>
        <u/>
        <sz val="11"/>
        <color theme="1"/>
        <rFont val="Calibri"/>
        <family val="2"/>
        <scheme val="minor"/>
      </rPr>
      <t>Application Tip - Section I:</t>
    </r>
    <r>
      <rPr>
        <sz val="11"/>
        <color theme="1"/>
        <rFont val="Calibri"/>
        <family val="2"/>
        <scheme val="minor"/>
      </rPr>
      <t xml:space="preserve"> The primary contact person should be someone that is familiar with the development and application and can answer questions that arise during the application review.  </t>
    </r>
  </si>
  <si>
    <r>
      <rPr>
        <b/>
        <u/>
        <sz val="11"/>
        <color theme="1"/>
        <rFont val="Calibri"/>
        <family val="2"/>
        <scheme val="minor"/>
      </rPr>
      <t>Application Tip - Section V:</t>
    </r>
    <r>
      <rPr>
        <sz val="11"/>
        <color theme="1"/>
        <rFont val="Calibri"/>
        <family val="2"/>
        <scheme val="minor"/>
      </rPr>
      <t xml:space="preserve"> In the Itemized Cost column, any lines labeled "Other" can be edited to describe the cost you are requesting. Please delete the word "Other" and enter the line item's information. </t>
    </r>
  </si>
  <si>
    <r>
      <rPr>
        <b/>
        <u/>
        <sz val="11"/>
        <color theme="1"/>
        <rFont val="Calibri"/>
        <family val="2"/>
        <scheme val="minor"/>
      </rPr>
      <t>Application Tip - Section V:</t>
    </r>
    <r>
      <rPr>
        <sz val="11"/>
        <color theme="1"/>
        <rFont val="Calibri"/>
        <family val="2"/>
        <scheme val="minor"/>
      </rPr>
      <t xml:space="preserve"> Another common error in Section VII is that applicants place the total MIH request in one line item of the budget. For example, in a request for $250,000 to develop single-family homes, the full $250,000 is placed in the “New Building” line item. This is incorrect. The MIH request should be correctly divided between line items the same as the “Development Cost” column. Only include the full request in a single line item if this is an accurate representation of how the MIH funds will be used.</t>
    </r>
  </si>
  <si>
    <r>
      <rPr>
        <b/>
        <u/>
        <sz val="11"/>
        <color theme="1"/>
        <rFont val="Calibri"/>
        <family val="2"/>
        <scheme val="minor"/>
      </rPr>
      <t>Application Tip - Section III:</t>
    </r>
    <r>
      <rPr>
        <sz val="11"/>
        <color theme="1"/>
        <rFont val="Calibri"/>
        <family val="2"/>
        <scheme val="minor"/>
      </rPr>
      <t xml:space="preserve"> In the Itemized Cost column, any lines labeled "Other" can be edited to describe the cost you are requesting. Please delete the word "Other" and enter the line item's information. </t>
    </r>
  </si>
  <si>
    <t>Term:</t>
  </si>
  <si>
    <t>X. Job Creation and Economic Development</t>
  </si>
  <si>
    <t>XI. Application Next Steps</t>
  </si>
  <si>
    <r>
      <t xml:space="preserve">Project Name </t>
    </r>
    <r>
      <rPr>
        <i/>
        <sz val="11"/>
        <color theme="1"/>
        <rFont val="Calibri"/>
        <family val="2"/>
        <scheme val="minor"/>
      </rPr>
      <t>(should match Notice of Application)</t>
    </r>
    <r>
      <rPr>
        <sz val="11"/>
        <color theme="1"/>
        <rFont val="Calibri"/>
        <family val="2"/>
        <scheme val="minor"/>
      </rPr>
      <t>:</t>
    </r>
  </si>
  <si>
    <t>City or County Name:</t>
  </si>
  <si>
    <t>Primary Contact</t>
  </si>
  <si>
    <t xml:space="preserve">If no, skip to Primary Contact section. </t>
  </si>
  <si>
    <t>Funding History</t>
  </si>
  <si>
    <t>Applicant Information</t>
  </si>
  <si>
    <r>
      <t xml:space="preserve">This application includes a request for the Moderate Income Housing (MIH) </t>
    </r>
    <r>
      <rPr>
        <b/>
        <i/>
        <sz val="11"/>
        <rFont val="Calibri"/>
        <family val="2"/>
        <scheme val="minor"/>
      </rPr>
      <t>Grant</t>
    </r>
    <r>
      <rPr>
        <i/>
        <sz val="11"/>
        <rFont val="Calibri"/>
        <family val="2"/>
        <scheme val="minor"/>
      </rPr>
      <t xml:space="preserve"> Program. </t>
    </r>
  </si>
  <si>
    <r>
      <t xml:space="preserve">This application includes a request for the Moderate Income Housing (MIH) </t>
    </r>
    <r>
      <rPr>
        <b/>
        <i/>
        <sz val="11"/>
        <rFont val="Calibri"/>
        <family val="2"/>
        <scheme val="minor"/>
      </rPr>
      <t>Loan</t>
    </r>
    <r>
      <rPr>
        <i/>
        <sz val="11"/>
        <rFont val="Calibri"/>
        <family val="2"/>
        <scheme val="minor"/>
      </rPr>
      <t xml:space="preserve"> Program. </t>
    </r>
  </si>
  <si>
    <r>
      <t xml:space="preserve">How will the resources be used? Please select all that apply and indicate the $ amount of each, but ONLY select the items that the MIH </t>
    </r>
    <r>
      <rPr>
        <b/>
        <i/>
        <sz val="11"/>
        <color theme="1"/>
        <rFont val="Calibri"/>
        <family val="2"/>
        <scheme val="minor"/>
      </rPr>
      <t>loan</t>
    </r>
    <r>
      <rPr>
        <i/>
        <sz val="11"/>
        <color theme="1"/>
        <rFont val="Calibri"/>
        <family val="2"/>
        <scheme val="minor"/>
      </rPr>
      <t xml:space="preserve"> resources will be applied towards. </t>
    </r>
  </si>
  <si>
    <t>Total MIH Development Costs:</t>
  </si>
  <si>
    <t>Prefilled from Section V of MIH Application tab.</t>
  </si>
  <si>
    <t xml:space="preserve"># of open positions: </t>
  </si>
  <si>
    <t xml:space="preserve"># of employees: </t>
  </si>
  <si>
    <t>Eligible Building-Specific Site Costs:</t>
  </si>
  <si>
    <t>Eligible Building-Specific Site Costs</t>
  </si>
  <si>
    <t>Offsite Infrastructure</t>
  </si>
  <si>
    <t>Onsite Infrastructure</t>
  </si>
  <si>
    <t xml:space="preserve">Elected Official - This individual will be addressed in official MIH announcements from KHRC. </t>
  </si>
  <si>
    <t>Infrastructure (as defined by RFP):</t>
  </si>
  <si>
    <t>Tax Credit Equity:</t>
  </si>
  <si>
    <t>KHITC Equity</t>
  </si>
  <si>
    <r>
      <t xml:space="preserve">How will the resources be used? Please select all that apply and indicate the $ amount of each, but ONLY select the items that the MIH </t>
    </r>
    <r>
      <rPr>
        <b/>
        <i/>
        <sz val="11"/>
        <color theme="1"/>
        <rFont val="Calibri"/>
        <family val="2"/>
        <scheme val="minor"/>
      </rPr>
      <t>grant</t>
    </r>
    <r>
      <rPr>
        <i/>
        <sz val="11"/>
        <color theme="1"/>
        <rFont val="Calibri"/>
        <family val="2"/>
        <scheme val="minor"/>
      </rPr>
      <t xml:space="preserve"> resources will be applied towards. Infrastructure (as defined in the RFP) is </t>
    </r>
    <r>
      <rPr>
        <b/>
        <i/>
        <sz val="11"/>
        <color theme="1"/>
        <rFont val="Calibri"/>
        <family val="2"/>
        <scheme val="minor"/>
      </rPr>
      <t>not</t>
    </r>
    <r>
      <rPr>
        <i/>
        <sz val="11"/>
        <color theme="1"/>
        <rFont val="Calibri"/>
        <family val="2"/>
        <scheme val="minor"/>
      </rPr>
      <t xml:space="preserve"> an eligible expense for an MIH grant. </t>
    </r>
  </si>
  <si>
    <t>Updated Application:</t>
  </si>
  <si>
    <t>Prefilled from KHITC tab.</t>
  </si>
  <si>
    <t>Federal EIN Number:</t>
  </si>
  <si>
    <r>
      <rPr>
        <b/>
        <u/>
        <sz val="11"/>
        <color theme="1"/>
        <rFont val="Calibri"/>
        <family val="2"/>
        <scheme val="minor"/>
      </rPr>
      <t>Application Tip - Section IV:</t>
    </r>
    <r>
      <rPr>
        <sz val="11"/>
        <color theme="1"/>
        <rFont val="Calibri"/>
        <family val="2"/>
        <scheme val="minor"/>
      </rPr>
      <t xml:space="preserve"> A Federal Employer ID (EIN) is also known as a Taxpayer Identification Number (TIN).</t>
    </r>
  </si>
  <si>
    <r>
      <rPr>
        <b/>
        <u/>
        <sz val="11"/>
        <color theme="1"/>
        <rFont val="Calibri"/>
        <family val="2"/>
        <scheme val="minor"/>
      </rPr>
      <t xml:space="preserve">Application Tip - Section V: </t>
    </r>
    <r>
      <rPr>
        <sz val="11"/>
        <color theme="1"/>
        <rFont val="Calibri"/>
        <family val="2"/>
        <scheme val="minor"/>
      </rPr>
      <t xml:space="preserve">A common error in this section of the application is that applicants do not include resumes/prospectuses/biographies for each team member listed in this section of the application. Any team member listed in the “Development Team Information” section of the Excel application should have a corresponding resume/prospectus/biography in RFP Required Documents 9. Development Team Information.  The exception to this is the Consultant. Applicants do not need to submit a resume/prospectus/biography on their consultant. </t>
    </r>
  </si>
  <si>
    <r>
      <rPr>
        <b/>
        <u/>
        <sz val="11"/>
        <color theme="1"/>
        <rFont val="Calibri"/>
        <family val="2"/>
        <scheme val="minor"/>
      </rPr>
      <t>Application Tip - Section III:</t>
    </r>
    <r>
      <rPr>
        <sz val="11"/>
        <color theme="1"/>
        <rFont val="Calibri"/>
        <family val="2"/>
        <scheme val="minor"/>
      </rPr>
      <t xml:space="preserve"> Another common error in this Section is that applicants do not include proof of funds listed in Source of Funds (Construction &amp; Permanent Financing) in application attachments. All sources of funds listed in Source of Funds (Construction &amp; Permanent Financing) should be documented in the application attachments, Required Documents, 4. Source of Funds. If some sources of funds are included in Attachment 4, but not all, the attachment will be considered incomplete. An example of preferred proof is a letter of intent. </t>
    </r>
  </si>
  <si>
    <t>G.   COMPLETION OF CONSTRUCTION *</t>
  </si>
  <si>
    <t>I.     PROJECT COMPLETED</t>
  </si>
  <si>
    <t>The Applicant (developer/builder) hereby makes application to Kansas Housing Resources Corporation for the Kansas Housing Investor Tax Credit (KHITC) in the amount of:</t>
  </si>
  <si>
    <r>
      <rPr>
        <b/>
        <u/>
        <sz val="11"/>
        <color theme="1"/>
        <rFont val="Calibri"/>
        <family val="2"/>
        <scheme val="minor"/>
      </rPr>
      <t>Application Tip - Section IV:</t>
    </r>
    <r>
      <rPr>
        <sz val="11"/>
        <color theme="1"/>
        <rFont val="Calibri"/>
        <family val="2"/>
        <scheme val="minor"/>
      </rPr>
      <t xml:space="preserve"> Net tax credit equity is the KHITC request amount (cell H114) multiplied by the anticipated per credit pricing. For example, a project in a small community requesting 350,000 in KHITC for 10 units, with a per credit price of $.80, works out to 350,000 x $.80 = $280,000.</t>
    </r>
  </si>
  <si>
    <t>F.    CONSTRUCTION BEGINS</t>
  </si>
  <si>
    <t>H.   LEASE-UP OR UNIT SALE</t>
  </si>
  <si>
    <r>
      <rPr>
        <b/>
        <u/>
        <sz val="11"/>
        <color theme="1"/>
        <rFont val="Calibri"/>
        <family val="2"/>
        <scheme val="minor"/>
      </rPr>
      <t>Application Tip - Section V:</t>
    </r>
    <r>
      <rPr>
        <sz val="11"/>
        <color theme="1"/>
        <rFont val="Calibri"/>
        <family val="2"/>
        <scheme val="minor"/>
      </rPr>
      <t xml:space="preserve"> A common error in this application section is that applicants place all activities that </t>
    </r>
    <r>
      <rPr>
        <i/>
        <sz val="11"/>
        <color theme="1"/>
        <rFont val="Calibri"/>
        <family val="2"/>
        <scheme val="minor"/>
      </rPr>
      <t>could</t>
    </r>
    <r>
      <rPr>
        <sz val="11"/>
        <color theme="1"/>
        <rFont val="Calibri"/>
        <family val="2"/>
        <scheme val="minor"/>
      </rPr>
      <t xml:space="preserve"> be eligible for MIH funding in the “MIH Grant Expenses” column. This is incorrect. Only include costs in this column that will be paid for using the funding that is awarded to the grantee. The total of this section should be equal to the total MIH request. If the applicant is requesting $250,000, then the total of this section should be $250,000. </t>
    </r>
  </si>
  <si>
    <r>
      <rPr>
        <b/>
        <u/>
        <sz val="11"/>
        <color theme="1"/>
        <rFont val="Calibri"/>
        <family val="2"/>
        <scheme val="minor"/>
      </rPr>
      <t>Application Tip - Section II:</t>
    </r>
    <r>
      <rPr>
        <sz val="11"/>
        <color theme="1"/>
        <rFont val="Calibri"/>
        <family val="2"/>
        <scheme val="minor"/>
      </rPr>
      <t xml:space="preserve"> One common error in the Funding Information application section is that applicants include any items that will be part of the project. This is incorrect. Applicants should only include items that MIH resources will fund and the grant request total in Section II should equal the MIH grant request. Note that this is different from the ALL Applications - Section III Funding Information section, which asks applicants to select any items that KHRC's resources will fund. </t>
    </r>
  </si>
  <si>
    <r>
      <rPr>
        <b/>
        <u/>
        <sz val="11"/>
        <color theme="1"/>
        <rFont val="Calibri"/>
        <family val="2"/>
        <scheme val="minor"/>
      </rPr>
      <t>Application Tip - Section III:</t>
    </r>
    <r>
      <rPr>
        <sz val="11"/>
        <color theme="1"/>
        <rFont val="Calibri"/>
        <family val="2"/>
        <scheme val="minor"/>
      </rPr>
      <t xml:space="preserve"> One common error in the Funding Information application section is that applicants include any items that will be part of the project. This is incorrect. Applicants should only include loan items that MIH resources will fund and the loan total in Section III should equal the MIH loan request. Note that this is different from the ALL Applications - Section III Funding Information section, which asks applicants to select any items that KHRC's resources will fund. </t>
    </r>
  </si>
  <si>
    <r>
      <rPr>
        <b/>
        <sz val="11"/>
        <color theme="1"/>
        <rFont val="Calibri"/>
        <family val="2"/>
        <scheme val="minor"/>
      </rPr>
      <t>Application Tip - Section I:</t>
    </r>
    <r>
      <rPr>
        <sz val="11"/>
        <color theme="1"/>
        <rFont val="Calibri"/>
        <family val="2"/>
        <scheme val="minor"/>
      </rPr>
      <t xml:space="preserve"> SAM.gov registration necessary for obtaining Unique Entity ID (UEI). Format: 12 alpha-numeric characters.</t>
    </r>
  </si>
  <si>
    <r>
      <rPr>
        <b/>
        <u/>
        <sz val="11"/>
        <color theme="1"/>
        <rFont val="Calibri"/>
        <family val="2"/>
        <scheme val="minor"/>
      </rPr>
      <t>Application Tip: Section VI</t>
    </r>
    <r>
      <rPr>
        <b/>
        <sz val="11"/>
        <color theme="1"/>
        <rFont val="Calibri"/>
        <family val="2"/>
        <scheme val="minor"/>
      </rPr>
      <t xml:space="preserve"> - </t>
    </r>
    <r>
      <rPr>
        <sz val="11"/>
        <color theme="1"/>
        <rFont val="Calibri"/>
        <family val="2"/>
        <scheme val="minor"/>
      </rPr>
      <t>If you are unable to sign electronically in Excel or Adobe, you can print only this agreement page, sign, scan, and include with your Application attachments.</t>
    </r>
  </si>
  <si>
    <r>
      <rPr>
        <b/>
        <u/>
        <sz val="11"/>
        <color theme="1"/>
        <rFont val="Calibri"/>
        <family val="2"/>
        <scheme val="minor"/>
      </rPr>
      <t>Application Tip - Section VII:</t>
    </r>
    <r>
      <rPr>
        <sz val="11"/>
        <color theme="1"/>
        <rFont val="Calibri"/>
        <family val="2"/>
        <scheme val="minor"/>
      </rPr>
      <t xml:space="preserve"> If you are unable to sign electronically in Excel or Adobe, you can print only this agreement page, sign, scan, and include with your Application attachments.</t>
    </r>
  </si>
  <si>
    <t>Prefilled from Section IV.</t>
  </si>
  <si>
    <t>New Application:</t>
  </si>
  <si>
    <t>Resubmission:</t>
  </si>
  <si>
    <t>City Population:</t>
  </si>
  <si>
    <t>County Population:</t>
  </si>
  <si>
    <t>Builder/Contractor:</t>
  </si>
  <si>
    <t>Applicant Representative Name</t>
  </si>
  <si>
    <t>Applicant Representative Signature</t>
  </si>
  <si>
    <t>Title</t>
  </si>
  <si>
    <t>Organization</t>
  </si>
  <si>
    <r>
      <rPr>
        <b/>
        <u/>
        <sz val="11"/>
        <color theme="1"/>
        <rFont val="Calibri"/>
        <family val="2"/>
        <scheme val="minor"/>
      </rPr>
      <t xml:space="preserve">Application Tip - Section I: </t>
    </r>
    <r>
      <rPr>
        <sz val="11"/>
        <color theme="1"/>
        <rFont val="Calibri"/>
        <family val="2"/>
        <scheme val="minor"/>
      </rPr>
      <t xml:space="preserve"> MIH Applicants may also submit a KHITC Application; however, KHITC applicants do not have to submit an MIH application. </t>
    </r>
  </si>
  <si>
    <r>
      <rPr>
        <b/>
        <i/>
        <sz val="11"/>
        <color rgb="FFFF0000"/>
        <rFont val="Calibri"/>
        <family val="2"/>
        <scheme val="minor"/>
      </rPr>
      <t>THIS APPLICATION IS NOT COMPLETE.</t>
    </r>
    <r>
      <rPr>
        <i/>
        <sz val="11"/>
        <color theme="1"/>
        <rFont val="Calibri"/>
        <family val="2"/>
        <scheme val="minor"/>
      </rPr>
      <t xml:space="preserve"> Completing only the ALL APPLICATIONS tab of this application DOES NOT qualify as a complete application for the MIH or KHITC Programs. Completing only this tab of the spreadsheet may result in an application being evaluated as substantially incomplete. After completing the ALL APPLICATIONS tab, please complete the corresponding tabs for each program for which the applicant intends to apply. </t>
    </r>
    <r>
      <rPr>
        <b/>
        <i/>
        <sz val="11"/>
        <color theme="1"/>
        <rFont val="Calibri"/>
        <family val="2"/>
        <scheme val="minor"/>
      </rPr>
      <t>Each program has a separate application tab in this spreadsheet.</t>
    </r>
    <r>
      <rPr>
        <i/>
        <sz val="11"/>
        <color theme="1"/>
        <rFont val="Calibri"/>
        <family val="2"/>
        <scheme val="minor"/>
      </rPr>
      <t xml:space="preserve"> If the applicant intends to apply for each program, they will need to complete the corresponding application for each program. </t>
    </r>
  </si>
  <si>
    <r>
      <rPr>
        <b/>
        <u/>
        <sz val="11"/>
        <color theme="1"/>
        <rFont val="Calibri"/>
        <family val="2"/>
        <scheme val="minor"/>
      </rPr>
      <t>Application Tip - Section IV:</t>
    </r>
    <r>
      <rPr>
        <sz val="11"/>
        <color theme="1"/>
        <rFont val="Calibri"/>
        <family val="2"/>
        <scheme val="minor"/>
      </rPr>
      <t xml:space="preserve"> One common error in the Source of Funds (Construction &amp; Permanent Financing) application section is that applicants do not include other KHRC resources (for example: KHITC) that they are applying for. This is incorrect. If applicants apply for KHITC in addition to MIH, then these requests should be included as a funding source. </t>
    </r>
  </si>
  <si>
    <t xml:space="preserve">financial institution that intends to purchase the KHITCs from the builder/developer. </t>
  </si>
  <si>
    <r>
      <t>Application Tip - Section V:</t>
    </r>
    <r>
      <rPr>
        <sz val="11"/>
        <color theme="1"/>
        <rFont val="Calibri"/>
        <family val="2"/>
        <scheme val="minor"/>
      </rPr>
      <t xml:space="preserve"> Examples of identified investors are a builder/developer that has made a qualified cash investment into the project and intends to utilize KHITCs for their own tax liability or a</t>
    </r>
  </si>
  <si>
    <r>
      <rPr>
        <b/>
        <u/>
        <sz val="11"/>
        <color theme="1"/>
        <rFont val="Calibri"/>
        <family val="2"/>
        <scheme val="minor"/>
      </rPr>
      <t>Application Tip - Section I:</t>
    </r>
    <r>
      <rPr>
        <sz val="11"/>
        <color theme="1"/>
        <rFont val="Calibri"/>
        <family val="2"/>
        <scheme val="minor"/>
      </rPr>
      <t xml:space="preserve"> If KHRC requested that you correct a previously submitted application, please enter a date in the "Updated Date" cell. Otherwise, leave the cell blank.</t>
    </r>
  </si>
  <si>
    <r>
      <rPr>
        <b/>
        <u/>
        <sz val="11"/>
        <color theme="1"/>
        <rFont val="Calibri"/>
        <family val="2"/>
        <scheme val="minor"/>
      </rPr>
      <t>Application Tip - Section I:</t>
    </r>
    <r>
      <rPr>
        <sz val="11"/>
        <color theme="1"/>
        <rFont val="Calibri"/>
        <family val="2"/>
        <scheme val="minor"/>
      </rPr>
      <t xml:space="preserve"> Only check "Resubmission" for a an application submitted in a prior round that an applicant has elected to resubmit. Only select "Updated Application" if KHRC has specifically requested that the application be updated.</t>
    </r>
  </si>
  <si>
    <t>III. Type of Development:</t>
  </si>
  <si>
    <t>Company/Ownership Entity</t>
  </si>
  <si>
    <t>Identify the ownership structure, as applicable, for both homeownership and rental projects.</t>
  </si>
  <si>
    <r>
      <rPr>
        <b/>
        <i/>
        <sz val="11"/>
        <color rgb="FF000000"/>
        <rFont val="Calibri"/>
        <family val="2"/>
        <scheme val="minor"/>
      </rPr>
      <t>Disclosure of Relationship</t>
    </r>
    <r>
      <rPr>
        <i/>
        <sz val="11"/>
        <color rgb="FF000000"/>
        <rFont val="Calibri"/>
        <family val="2"/>
        <scheme val="minor"/>
      </rPr>
      <t xml:space="preserve">: Applicants must disclose any current or former (within 2 years of this application) KHRC employees acting as a consultant or interested party. Current KHRC employees cannot receive a financial gain from the funding of a project received through KHRC for a period of two years after his/her employment ends.   </t>
    </r>
  </si>
  <si>
    <t>Mortgage Principal &amp; Interest:</t>
  </si>
  <si>
    <t>Estimated Taxes &amp; Insurance:</t>
  </si>
  <si>
    <r>
      <rPr>
        <b/>
        <u/>
        <sz val="11"/>
        <color theme="1"/>
        <rFont val="Calibri"/>
        <family val="2"/>
        <scheme val="minor"/>
      </rPr>
      <t>Application Tip - Community Definition:</t>
    </r>
    <r>
      <rPr>
        <sz val="11"/>
        <color theme="1"/>
        <rFont val="Calibri"/>
        <family val="2"/>
        <scheme val="minor"/>
      </rPr>
      <t xml:space="preserve"> Please enter the name of either the City or the County from which the unemployement rate data was collected. </t>
    </r>
  </si>
  <si>
    <t>Total Project Financing:</t>
  </si>
  <si>
    <t>VI. Request</t>
  </si>
  <si>
    <t>VII. Identified Investors</t>
  </si>
  <si>
    <t>VIII. Projected Timeline</t>
  </si>
  <si>
    <t>IX. Applicant Agreement</t>
  </si>
  <si>
    <t>Prefilled from Section VI.</t>
  </si>
  <si>
    <t xml:space="preserve">Prefilled from MIH tab. </t>
  </si>
  <si>
    <t>Instructions for 2023 Round 3 ALL Applications: To better facilitate evaluation, KHRC requires this application to be submitted via electronic upload via the online platform Procorem. Information regarding Procorem is located in the MIH FAQs.
Please complete this application in Excel and save as "23-03-NameofApplicant-Application.xlsx" Example: Anytown, KS would name the application "23-03-Anytown-Application.xlsx". Accompanying documents must be uploaded electronically as PDF documents. If the applicant has difficultly or cannot upload the application electronically, please email MIH@kshousingcorp.org.</t>
  </si>
  <si>
    <t>Instructions for the Moderate Income Housing (MIH) 2023 Round 3 Application: To better facilitate evaluation, KHRC requires this application to be submitted via electronic upload via the online platform Procorem. Information regarding Procorem is located in the MIH FAQs.
Please complete this application in Excel and save as "23-03-NameofApplicant-Application.xlsx" Example: Anytown, KS would name the application "23-03-Anytown-Application.xlsx". Accompanying documents must be uploaded electronically as PDF documents. If the applicant has difficultly or cannot upload the application electronically, please email MIH@kshousingcorp.org.</t>
  </si>
  <si>
    <t>Instructions for the Kansas Housing Investor Tax Credit (KHITC) 2023 Round 3 Application: To better facilitate evaluation, KHRC requires this application to be submitted via electronic upload via the online platform Procorem. Information regarding Procorem is located in the MIH FAQs. 
Please complete this application in Excel and save as "23-03-NameofApplicant-Application.xlsx" Example: Anytown, KS would name the application "23-03-Anytown-Application.xlsx". Accompanying documents must be uploaded electronically as PDF documents. If the applicant has difficultly or cannot upload the application electronically, please email MIH@kshousingcorp.org.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</si>
</sst>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lt;=9999999]###\-####;\(###\)\ ###\-####"/>
    <numFmt numFmtId="166" formatCode="_([$$-409]* #,##0.00_);_([$$-409]* \(#,##0.00\);_([$$-409]* &quot;-&quot;??_);_(@_)"/>
    <numFmt numFmtId="167" formatCode="&quot;$&quot;#,##0.00"/>
    <numFmt numFmtId="168" formatCode="_(* #,##0_);_(* \(#,##0\);_(* &quot;-&quot;??_);_(@_)"/>
  </numFmts>
  <fonts count="33" x14ac:knownFonts="1">
    <font>
      <sz val="11"/>
      <color theme="1"/>
      <name val="Calibri"/>
      <family val="2"/>
      <scheme val="minor"/>
    </font>
    <font>
      <sz val="11"/>
      <color theme="1"/>
      <name val="Calibri"/>
      <family val="2"/>
      <scheme val="minor"/>
    </font>
    <font>
      <b/>
      <sz val="15"/>
      <color theme="3"/>
      <name val="Calibri"/>
      <family val="2"/>
      <scheme val="minor"/>
    </font>
    <font>
      <b/>
      <sz val="11"/>
      <color theme="3"/>
      <name val="Calibri"/>
      <family val="2"/>
      <scheme val="minor"/>
    </font>
    <font>
      <b/>
      <sz val="11"/>
      <color theme="1"/>
      <name val="Calibri"/>
      <family val="2"/>
      <scheme val="minor"/>
    </font>
    <font>
      <i/>
      <sz val="11"/>
      <color theme="1"/>
      <name val="Calibri"/>
      <family val="2"/>
      <scheme val="minor"/>
    </font>
    <font>
      <sz val="11"/>
      <color rgb="FF000000"/>
      <name val="Calibri"/>
      <family val="2"/>
      <scheme val="minor"/>
    </font>
    <font>
      <i/>
      <sz val="11"/>
      <color rgb="FF7F7F7F"/>
      <name val="Calibri"/>
      <family val="2"/>
      <scheme val="minor"/>
    </font>
    <font>
      <i/>
      <sz val="10"/>
      <color theme="1"/>
      <name val="Calibri"/>
      <family val="2"/>
      <scheme val="minor"/>
    </font>
    <font>
      <b/>
      <sz val="11"/>
      <color rgb="FFFF0000"/>
      <name val="Calibri"/>
      <family val="2"/>
      <scheme val="minor"/>
    </font>
    <font>
      <i/>
      <sz val="11"/>
      <name val="Calibri"/>
      <family val="2"/>
      <scheme val="minor"/>
    </font>
    <font>
      <i/>
      <sz val="11"/>
      <color rgb="FF000000"/>
      <name val="Calibri"/>
      <family val="2"/>
      <scheme val="minor"/>
    </font>
    <font>
      <b/>
      <i/>
      <sz val="11"/>
      <color rgb="FF000000"/>
      <name val="Calibri"/>
      <family val="2"/>
      <scheme val="minor"/>
    </font>
    <font>
      <sz val="10"/>
      <color theme="1"/>
      <name val="Calibri"/>
      <family val="2"/>
      <scheme val="minor"/>
    </font>
    <font>
      <sz val="10"/>
      <color rgb="FF000000"/>
      <name val="Calibri"/>
      <family val="2"/>
      <scheme val="minor"/>
    </font>
    <font>
      <i/>
      <sz val="10"/>
      <color rgb="FF000000"/>
      <name val="Calibri"/>
      <family val="2"/>
      <scheme val="minor"/>
    </font>
    <font>
      <b/>
      <sz val="13"/>
      <color theme="3"/>
      <name val="Calibri"/>
      <family val="2"/>
      <scheme val="minor"/>
    </font>
    <font>
      <b/>
      <sz val="12"/>
      <color theme="3"/>
      <name val="Calibri"/>
      <family val="2"/>
      <scheme val="minor"/>
    </font>
    <font>
      <sz val="10.7"/>
      <color theme="1"/>
      <name val="Calibri"/>
      <family val="2"/>
      <scheme val="minor"/>
    </font>
    <font>
      <sz val="10.5"/>
      <color theme="1"/>
      <name val="Calibri"/>
      <family val="2"/>
      <scheme val="minor"/>
    </font>
    <font>
      <u/>
      <sz val="11"/>
      <color theme="10"/>
      <name val="Calibri"/>
      <family val="2"/>
      <scheme val="minor"/>
    </font>
    <font>
      <sz val="11"/>
      <name val="Calibri"/>
      <family val="2"/>
      <scheme val="minor"/>
    </font>
    <font>
      <sz val="11"/>
      <color rgb="FF242424"/>
      <name val="Segoe UI"/>
      <family val="2"/>
    </font>
    <font>
      <b/>
      <i/>
      <sz val="11"/>
      <color theme="1"/>
      <name val="Calibri"/>
      <family val="2"/>
      <scheme val="minor"/>
    </font>
    <font>
      <b/>
      <i/>
      <sz val="11"/>
      <color rgb="FFFF0000"/>
      <name val="Calibri"/>
      <family val="2"/>
      <scheme val="minor"/>
    </font>
    <font>
      <b/>
      <i/>
      <sz val="11"/>
      <name val="Calibri"/>
      <family val="2"/>
      <scheme val="minor"/>
    </font>
    <font>
      <b/>
      <u/>
      <sz val="11"/>
      <color theme="1"/>
      <name val="Calibri"/>
      <family val="2"/>
      <scheme val="minor"/>
    </font>
    <font>
      <u/>
      <sz val="11"/>
      <color theme="1"/>
      <name val="Calibri"/>
      <family val="2"/>
      <scheme val="minor"/>
    </font>
    <font>
      <b/>
      <u/>
      <sz val="11"/>
      <color rgb="FF0000FF"/>
      <name val="Calibri"/>
      <family val="2"/>
      <scheme val="minor"/>
    </font>
    <font>
      <sz val="8"/>
      <color theme="1"/>
      <name val="Calibri"/>
      <family val="2"/>
      <scheme val="minor"/>
    </font>
    <font>
      <b/>
      <sz val="10"/>
      <color theme="1"/>
      <name val="Calibri"/>
      <family val="2"/>
      <scheme val="minor"/>
    </font>
    <font>
      <b/>
      <sz val="9"/>
      <color theme="1"/>
      <name val="Calibri"/>
      <family val="2"/>
      <scheme val="minor"/>
    </font>
    <font>
      <sz val="10.5"/>
      <name val="Calibri"/>
      <family val="2"/>
      <scheme val="minor"/>
    </font>
  </fonts>
  <fills count="8">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s>
  <borders count="82">
    <border>
      <left/>
      <right/>
      <top/>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ck">
        <color theme="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theme="4" tint="0.39997558519241921"/>
      </top>
      <bottom/>
      <diagonal/>
    </border>
    <border>
      <left/>
      <right/>
      <top style="medium">
        <color theme="4" tint="0.39997558519241921"/>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theme="4"/>
      </top>
      <bottom style="double">
        <color theme="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theme="4"/>
      </left>
      <right style="thin">
        <color theme="4"/>
      </right>
      <top style="thin">
        <color theme="4"/>
      </top>
      <bottom style="double">
        <color theme="4"/>
      </bottom>
      <diagonal/>
    </border>
    <border>
      <left style="thin">
        <color theme="4"/>
      </left>
      <right/>
      <top style="thin">
        <color theme="4"/>
      </top>
      <bottom style="double">
        <color theme="4"/>
      </bottom>
      <diagonal/>
    </border>
    <border>
      <left/>
      <right style="thin">
        <color theme="4"/>
      </right>
      <top style="thin">
        <color theme="4"/>
      </top>
      <bottom style="double">
        <color theme="4"/>
      </bottom>
      <diagonal/>
    </border>
    <border>
      <left/>
      <right style="thin">
        <color indexed="64"/>
      </right>
      <top style="thin">
        <color indexed="64"/>
      </top>
      <bottom style="double">
        <color theme="4"/>
      </bottom>
      <diagonal/>
    </border>
    <border>
      <left/>
      <right/>
      <top style="thin">
        <color indexed="64"/>
      </top>
      <bottom style="double">
        <color theme="4"/>
      </bottom>
      <diagonal/>
    </border>
    <border>
      <left style="thin">
        <color indexed="64"/>
      </left>
      <right/>
      <top style="thin">
        <color indexed="64"/>
      </top>
      <bottom style="double">
        <color theme="4"/>
      </bottom>
      <diagonal/>
    </border>
    <border>
      <left style="thin">
        <color indexed="64"/>
      </left>
      <right/>
      <top style="thin">
        <color theme="4"/>
      </top>
      <bottom style="double">
        <color theme="4"/>
      </bottom>
      <diagonal/>
    </border>
    <border>
      <left style="thin">
        <color indexed="64"/>
      </left>
      <right style="thin">
        <color indexed="64"/>
      </right>
      <top style="thin">
        <color theme="4"/>
      </top>
      <bottom style="double">
        <color theme="4"/>
      </bottom>
      <diagonal/>
    </border>
    <border>
      <left style="thin">
        <color indexed="64"/>
      </left>
      <right style="thin">
        <color indexed="64"/>
      </right>
      <top/>
      <bottom/>
      <diagonal/>
    </border>
    <border>
      <left/>
      <right/>
      <top/>
      <bottom style="thick">
        <color theme="4" tint="0.499984740745262"/>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theme="4" tint="0.39997558519241921"/>
      </bottom>
      <diagonal/>
    </border>
    <border>
      <left style="thin">
        <color indexed="64"/>
      </left>
      <right/>
      <top style="thin">
        <color indexed="64"/>
      </top>
      <bottom style="thin">
        <color theme="4"/>
      </bottom>
      <diagonal/>
    </border>
    <border>
      <left/>
      <right/>
      <top style="thin">
        <color indexed="64"/>
      </top>
      <bottom style="thin">
        <color theme="4"/>
      </bottom>
      <diagonal/>
    </border>
    <border>
      <left style="thin">
        <color indexed="64"/>
      </left>
      <right style="thin">
        <color indexed="64"/>
      </right>
      <top style="thin">
        <color indexed="64"/>
      </top>
      <bottom style="double">
        <color indexed="64"/>
      </bottom>
      <diagonal/>
    </border>
    <border>
      <left/>
      <right/>
      <top style="double">
        <color theme="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ck">
        <color theme="4" tint="0.499984740745262"/>
      </top>
      <bottom style="thin">
        <color indexed="64"/>
      </bottom>
      <diagonal/>
    </border>
    <border>
      <left/>
      <right/>
      <top style="thick">
        <color theme="4" tint="0.499984740745262"/>
      </top>
      <bottom style="thick">
        <color theme="4" tint="0.499984740745262"/>
      </bottom>
      <diagonal/>
    </border>
    <border>
      <left/>
      <right/>
      <top style="thin">
        <color indexed="64"/>
      </top>
      <bottom style="medium">
        <color theme="4" tint="0.39997558519241921"/>
      </bottom>
      <diagonal/>
    </border>
    <border>
      <left/>
      <right/>
      <top/>
      <bottom style="double">
        <color indexed="64"/>
      </bottom>
      <diagonal/>
    </border>
    <border>
      <left/>
      <right/>
      <top style="double">
        <color theme="4"/>
      </top>
      <bottom style="double">
        <color theme="4"/>
      </bottom>
      <diagonal/>
    </border>
    <border>
      <left/>
      <right style="thin">
        <color indexed="64"/>
      </right>
      <top style="medium">
        <color indexed="64"/>
      </top>
      <bottom style="medium">
        <color indexed="64"/>
      </bottom>
      <diagonal/>
    </border>
    <border>
      <left/>
      <right/>
      <top/>
      <bottom style="thin">
        <color rgb="FFFF0000"/>
      </bottom>
      <diagonal/>
    </border>
    <border>
      <left style="thin">
        <color rgb="FFFF0000"/>
      </left>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style="thin">
        <color rgb="FFFF0000"/>
      </left>
      <right/>
      <top/>
      <bottom style="thin">
        <color rgb="FFFF0000"/>
      </bottom>
      <diagonal/>
    </border>
    <border>
      <left/>
      <right style="thin">
        <color rgb="FFFF0000"/>
      </right>
      <top/>
      <bottom style="thin">
        <color rgb="FFFF0000"/>
      </bottom>
      <diagonal/>
    </border>
    <border>
      <left/>
      <right/>
      <top style="thin">
        <color rgb="FFFF0000"/>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indexed="64"/>
      </right>
      <top style="thin">
        <color rgb="FFFF0000"/>
      </top>
      <bottom style="thin">
        <color rgb="FFFF0000"/>
      </bottom>
      <diagonal/>
    </border>
    <border>
      <left style="thin">
        <color indexed="64"/>
      </left>
      <right style="thin">
        <color rgb="FFFF0000"/>
      </right>
      <top style="thin">
        <color rgb="FFFF0000"/>
      </top>
      <bottom style="thin">
        <color rgb="FFFF0000"/>
      </bottom>
      <diagonal/>
    </border>
    <border>
      <left style="thin">
        <color indexed="64"/>
      </left>
      <right style="thin">
        <color indexed="64"/>
      </right>
      <top style="thin">
        <color rgb="FFFF0000"/>
      </top>
      <bottom style="thin">
        <color indexed="64"/>
      </bottom>
      <diagonal/>
    </border>
    <border>
      <left style="thin">
        <color rgb="FFFF0000"/>
      </left>
      <right style="thin">
        <color indexed="64"/>
      </right>
      <top style="thin">
        <color rgb="FFFF0000"/>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style="thin">
        <color rgb="FFFF0000"/>
      </top>
      <bottom style="thin">
        <color indexed="64"/>
      </bottom>
      <diagonal/>
    </border>
    <border>
      <left style="thin">
        <color indexed="64"/>
      </left>
      <right style="thin">
        <color rgb="FFFF0000"/>
      </right>
      <top style="thin">
        <color indexed="64"/>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style="thin">
        <color indexed="64"/>
      </left>
      <right/>
      <top style="thin">
        <color rgb="FFFF0000"/>
      </top>
      <bottom style="thin">
        <color indexed="64"/>
      </bottom>
      <diagonal/>
    </border>
    <border>
      <left style="thin">
        <color indexed="64"/>
      </left>
      <right/>
      <top style="thin">
        <color indexed="64"/>
      </top>
      <bottom style="thin">
        <color rgb="FFFF0000"/>
      </bottom>
      <diagonal/>
    </border>
    <border>
      <left style="thin">
        <color indexed="64"/>
      </left>
      <right style="thin">
        <color indexed="64"/>
      </right>
      <top style="thin">
        <color rgb="FFFF0000"/>
      </top>
      <bottom style="thin">
        <color rgb="FFFF0000"/>
      </bottom>
      <diagonal/>
    </border>
    <border>
      <left style="thin">
        <color rgb="FFB2B2B2"/>
      </left>
      <right/>
      <top style="thick">
        <color theme="4" tint="0.499984740745262"/>
      </top>
      <bottom/>
      <diagonal/>
    </border>
    <border>
      <left/>
      <right/>
      <top style="thick">
        <color theme="4" tint="0.499984740745262"/>
      </top>
      <bottom/>
      <diagonal/>
    </border>
  </borders>
  <cellStyleXfs count="13">
    <xf numFmtId="0" fontId="0" fillId="0" borderId="0"/>
    <xf numFmtId="44" fontId="1" fillId="0" borderId="0" applyFont="0" applyFill="0" applyBorder="0" applyAlignment="0" applyProtection="0"/>
    <xf numFmtId="0" fontId="2" fillId="0" borderId="1" applyNumberFormat="0" applyFill="0" applyAlignment="0" applyProtection="0"/>
    <xf numFmtId="0" fontId="3" fillId="0" borderId="0" applyNumberFormat="0" applyFill="0" applyBorder="0" applyAlignment="0" applyProtection="0"/>
    <xf numFmtId="0" fontId="1" fillId="2" borderId="2" applyNumberFormat="0" applyFont="0" applyAlignment="0" applyProtection="0"/>
    <xf numFmtId="0" fontId="7" fillId="0" borderId="0" applyNumberFormat="0" applyFill="0" applyBorder="0" applyAlignment="0" applyProtection="0"/>
    <xf numFmtId="0" fontId="4" fillId="0" borderId="21" applyNumberFormat="0" applyFill="0" applyAlignment="0" applyProtection="0"/>
    <xf numFmtId="0" fontId="1" fillId="3" borderId="0" applyNumberFormat="0" applyBorder="0" applyAlignment="0" applyProtection="0"/>
    <xf numFmtId="9" fontId="1" fillId="0" borderId="0" applyFont="0" applyFill="0" applyBorder="0" applyAlignment="0" applyProtection="0"/>
    <xf numFmtId="0" fontId="16" fillId="0" borderId="34" applyNumberFormat="0" applyFill="0" applyAlignment="0" applyProtection="0"/>
    <xf numFmtId="0" fontId="20" fillId="0" borderId="0" applyNumberFormat="0" applyFill="0" applyBorder="0" applyAlignment="0" applyProtection="0"/>
    <xf numFmtId="0" fontId="3" fillId="0" borderId="38" applyNumberFormat="0" applyFill="0" applyAlignment="0" applyProtection="0"/>
    <xf numFmtId="43" fontId="1" fillId="0" borderId="0" applyFont="0" applyFill="0" applyBorder="0" applyAlignment="0" applyProtection="0"/>
  </cellStyleXfs>
  <cellXfs count="522">
    <xf numFmtId="0" fontId="0" fillId="0" borderId="0" xfId="0"/>
    <xf numFmtId="0" fontId="0" fillId="0" borderId="0" xfId="0" applyAlignment="1">
      <alignment vertical="top"/>
    </xf>
    <xf numFmtId="0" fontId="0" fillId="0" borderId="9"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9" xfId="0" applyBorder="1" applyAlignment="1" applyProtection="1">
      <alignment horizontal="left" vertical="center" wrapText="1"/>
      <protection locked="0"/>
    </xf>
    <xf numFmtId="0" fontId="0" fillId="0" borderId="4" xfId="0" applyBorder="1" applyAlignment="1" applyProtection="1">
      <alignment horizontal="center"/>
      <protection locked="0"/>
    </xf>
    <xf numFmtId="0" fontId="0" fillId="0" borderId="3" xfId="0" applyBorder="1" applyAlignment="1" applyProtection="1">
      <alignment horizontal="center"/>
      <protection locked="0"/>
    </xf>
    <xf numFmtId="0" fontId="7" fillId="0" borderId="0" xfId="5" applyBorder="1" applyAlignment="1" applyProtection="1">
      <alignment horizontal="left" vertical="top" wrapText="1"/>
    </xf>
    <xf numFmtId="0" fontId="3" fillId="0" borderId="0" xfId="3" applyBorder="1" applyAlignment="1" applyProtection="1">
      <alignment horizontal="right"/>
    </xf>
    <xf numFmtId="0" fontId="3" fillId="0" borderId="0" xfId="3" applyBorder="1" applyAlignment="1" applyProtection="1"/>
    <xf numFmtId="0" fontId="0" fillId="0" borderId="0" xfId="0" applyAlignment="1">
      <alignment horizontal="right"/>
    </xf>
    <xf numFmtId="0" fontId="0" fillId="0" borderId="0" xfId="0" applyAlignment="1">
      <alignment horizontal="left"/>
    </xf>
    <xf numFmtId="0" fontId="0" fillId="0" borderId="0" xfId="0" applyAlignment="1">
      <alignment horizontal="left" wrapText="1"/>
    </xf>
    <xf numFmtId="44" fontId="0" fillId="0" borderId="0" xfId="1" applyFont="1" applyBorder="1" applyAlignment="1" applyProtection="1">
      <alignment horizontal="left"/>
    </xf>
    <xf numFmtId="0" fontId="5" fillId="0" borderId="0" xfId="4" applyFont="1" applyFill="1" applyBorder="1" applyAlignment="1" applyProtection="1">
      <alignment horizontal="left"/>
    </xf>
    <xf numFmtId="0" fontId="13" fillId="0" borderId="0" xfId="0" applyFont="1" applyAlignment="1">
      <alignment horizontal="right"/>
    </xf>
    <xf numFmtId="0" fontId="0" fillId="0" borderId="0" xfId="0" applyAlignment="1">
      <alignment horizontal="center"/>
    </xf>
    <xf numFmtId="0" fontId="0" fillId="0" borderId="4" xfId="0" applyBorder="1" applyAlignment="1">
      <alignment horizontal="left"/>
    </xf>
    <xf numFmtId="0" fontId="16" fillId="0" borderId="34" xfId="9" applyAlignment="1" applyProtection="1">
      <alignment horizontal="right"/>
    </xf>
    <xf numFmtId="0" fontId="16" fillId="0" borderId="34" xfId="9" applyAlignment="1" applyProtection="1">
      <alignment horizontal="left"/>
    </xf>
    <xf numFmtId="44" fontId="16" fillId="0" borderId="34" xfId="9" applyNumberFormat="1" applyAlignment="1" applyProtection="1">
      <alignment horizontal="left"/>
    </xf>
    <xf numFmtId="0" fontId="0" fillId="0" borderId="0" xfId="0" applyAlignment="1">
      <alignment horizontal="left" vertical="center" wrapText="1"/>
    </xf>
    <xf numFmtId="44" fontId="0" fillId="0" borderId="0" xfId="1" applyFont="1" applyBorder="1" applyAlignment="1" applyProtection="1">
      <alignment horizontal="left" vertical="center" wrapText="1"/>
    </xf>
    <xf numFmtId="0" fontId="3" fillId="0" borderId="22" xfId="3" applyBorder="1" applyAlignment="1" applyProtection="1">
      <alignment horizontal="left"/>
    </xf>
    <xf numFmtId="42" fontId="4" fillId="4" borderId="32" xfId="1" applyNumberFormat="1" applyFont="1" applyFill="1" applyBorder="1" applyProtection="1"/>
    <xf numFmtId="164" fontId="0" fillId="0" borderId="4" xfId="1" applyNumberFormat="1" applyFont="1" applyBorder="1" applyAlignment="1" applyProtection="1">
      <alignment horizontal="center"/>
    </xf>
    <xf numFmtId="0" fontId="4" fillId="0" borderId="0" xfId="6" applyFill="1" applyBorder="1" applyAlignment="1" applyProtection="1">
      <alignment horizontal="left"/>
    </xf>
    <xf numFmtId="44" fontId="9" fillId="0" borderId="0" xfId="1" applyFont="1" applyFill="1" applyBorder="1" applyAlignment="1" applyProtection="1">
      <alignment horizontal="left"/>
    </xf>
    <xf numFmtId="0" fontId="5" fillId="0" borderId="10" xfId="4" applyFont="1" applyFill="1" applyBorder="1" applyAlignment="1" applyProtection="1">
      <alignment wrapText="1"/>
    </xf>
    <xf numFmtId="0" fontId="8" fillId="0" borderId="0" xfId="0" applyFont="1"/>
    <xf numFmtId="0" fontId="2" fillId="0" borderId="0" xfId="2" applyBorder="1" applyAlignment="1" applyProtection="1">
      <alignment horizontal="center"/>
    </xf>
    <xf numFmtId="0" fontId="0" fillId="0" borderId="0" xfId="0" applyAlignment="1">
      <alignment vertical="top" wrapText="1"/>
    </xf>
    <xf numFmtId="0" fontId="7" fillId="0" borderId="0" xfId="5" applyBorder="1" applyAlignment="1" applyProtection="1">
      <alignment vertical="top" wrapText="1"/>
    </xf>
    <xf numFmtId="0" fontId="7" fillId="0" borderId="0" xfId="5" applyBorder="1" applyAlignment="1" applyProtection="1">
      <alignment horizontal="center" vertical="top" wrapText="1"/>
    </xf>
    <xf numFmtId="0" fontId="4" fillId="0" borderId="0" xfId="7" applyFont="1" applyFill="1" applyBorder="1" applyAlignment="1" applyProtection="1">
      <alignment wrapText="1"/>
    </xf>
    <xf numFmtId="0" fontId="0" fillId="0" borderId="0" xfId="0" applyAlignment="1">
      <alignment wrapText="1"/>
    </xf>
    <xf numFmtId="164" fontId="1" fillId="0" borderId="9" xfId="1" applyNumberFormat="1" applyFont="1" applyBorder="1" applyProtection="1">
      <protection locked="0"/>
    </xf>
    <xf numFmtId="164" fontId="0" fillId="0" borderId="9" xfId="1" applyNumberFormat="1" applyFont="1" applyBorder="1" applyProtection="1">
      <protection locked="0"/>
    </xf>
    <xf numFmtId="0" fontId="3" fillId="0" borderId="22" xfId="3" applyFill="1" applyBorder="1" applyAlignment="1" applyProtection="1">
      <alignment horizontal="left"/>
    </xf>
    <xf numFmtId="9" fontId="0" fillId="0" borderId="3" xfId="8" applyFont="1" applyFill="1" applyBorder="1" applyAlignment="1" applyProtection="1">
      <alignment horizontal="center"/>
      <protection locked="0"/>
    </xf>
    <xf numFmtId="0" fontId="3" fillId="0" borderId="0" xfId="11" applyBorder="1"/>
    <xf numFmtId="0" fontId="3" fillId="0" borderId="0" xfId="11" applyBorder="1" applyAlignment="1">
      <alignment vertical="center"/>
    </xf>
    <xf numFmtId="0" fontId="3" fillId="0" borderId="0" xfId="11" applyBorder="1" applyAlignment="1">
      <alignment horizontal="right"/>
    </xf>
    <xf numFmtId="0" fontId="3" fillId="0" borderId="0" xfId="11" applyBorder="1" applyAlignment="1">
      <alignment vertical="center" wrapText="1"/>
    </xf>
    <xf numFmtId="0" fontId="3" fillId="0" borderId="0" xfId="11" applyFill="1" applyBorder="1" applyAlignment="1" applyProtection="1"/>
    <xf numFmtId="44" fontId="9" fillId="0" borderId="0" xfId="1" applyFont="1" applyFill="1" applyBorder="1" applyAlignment="1" applyProtection="1"/>
    <xf numFmtId="0" fontId="0" fillId="0" borderId="0" xfId="0" applyAlignment="1">
      <alignment horizontal="left" vertical="top" wrapText="1"/>
    </xf>
    <xf numFmtId="0" fontId="5" fillId="0" borderId="0" xfId="4" applyFont="1" applyFill="1" applyBorder="1" applyAlignment="1" applyProtection="1">
      <alignment wrapText="1"/>
    </xf>
    <xf numFmtId="0" fontId="3" fillId="0" borderId="38" xfId="11" applyFill="1" applyAlignment="1" applyProtection="1">
      <alignment horizontal="center"/>
    </xf>
    <xf numFmtId="0" fontId="21" fillId="0" borderId="0" xfId="0" applyFont="1" applyAlignment="1">
      <alignment horizontal="left"/>
    </xf>
    <xf numFmtId="0" fontId="21" fillId="0" borderId="0" xfId="0" applyFont="1" applyAlignment="1">
      <alignment horizontal="center"/>
    </xf>
    <xf numFmtId="0" fontId="1" fillId="0" borderId="10" xfId="4" applyFont="1" applyFill="1" applyBorder="1" applyAlignment="1" applyProtection="1">
      <alignment wrapText="1"/>
    </xf>
    <xf numFmtId="0" fontId="1" fillId="0" borderId="0" xfId="4" applyFont="1" applyFill="1" applyBorder="1" applyAlignment="1" applyProtection="1"/>
    <xf numFmtId="0" fontId="6" fillId="0" borderId="0" xfId="0" applyFont="1" applyAlignment="1" applyProtection="1">
      <alignment horizontal="left" vertical="top" wrapText="1"/>
      <protection locked="0"/>
    </xf>
    <xf numFmtId="0" fontId="1" fillId="0" borderId="0" xfId="4" applyFont="1" applyFill="1" applyBorder="1" applyAlignment="1" applyProtection="1">
      <alignment horizontal="center"/>
    </xf>
    <xf numFmtId="0" fontId="3" fillId="0" borderId="0" xfId="11" applyFill="1" applyBorder="1" applyAlignment="1" applyProtection="1">
      <alignment horizontal="center"/>
    </xf>
    <xf numFmtId="0" fontId="1" fillId="0" borderId="0" xfId="4" applyFont="1" applyFill="1" applyBorder="1" applyAlignment="1" applyProtection="1">
      <alignment wrapText="1"/>
    </xf>
    <xf numFmtId="0" fontId="1" fillId="0" borderId="0" xfId="4" applyFont="1" applyFill="1" applyBorder="1" applyAlignment="1" applyProtection="1">
      <alignment horizontal="right" wrapText="1"/>
    </xf>
    <xf numFmtId="0" fontId="7" fillId="0" borderId="0" xfId="5" applyBorder="1" applyAlignment="1" applyProtection="1">
      <alignment horizontal="left" wrapText="1"/>
    </xf>
    <xf numFmtId="0" fontId="21" fillId="0" borderId="0" xfId="5" applyFont="1" applyBorder="1" applyAlignment="1" applyProtection="1">
      <alignment horizontal="right" wrapText="1"/>
    </xf>
    <xf numFmtId="0" fontId="21" fillId="0" borderId="0" xfId="5" applyFont="1" applyBorder="1" applyAlignment="1" applyProtection="1">
      <alignment horizontal="center" wrapText="1"/>
    </xf>
    <xf numFmtId="0" fontId="6" fillId="0" borderId="3" xfId="0" applyFont="1" applyBorder="1" applyAlignment="1" applyProtection="1">
      <alignment horizontal="center" vertical="top"/>
      <protection locked="0"/>
    </xf>
    <xf numFmtId="10" fontId="0" fillId="0" borderId="3" xfId="0" applyNumberFormat="1" applyBorder="1" applyAlignment="1" applyProtection="1">
      <alignment horizontal="center"/>
      <protection locked="0"/>
    </xf>
    <xf numFmtId="0" fontId="21" fillId="0" borderId="0" xfId="5" applyFont="1" applyBorder="1" applyAlignment="1" applyProtection="1">
      <alignment wrapText="1"/>
    </xf>
    <xf numFmtId="0" fontId="0" fillId="0" borderId="56" xfId="0" applyBorder="1"/>
    <xf numFmtId="0" fontId="21" fillId="0" borderId="4" xfId="5" applyFont="1" applyBorder="1" applyAlignment="1" applyProtection="1">
      <alignment horizontal="center" wrapText="1"/>
      <protection locked="0"/>
    </xf>
    <xf numFmtId="0" fontId="21" fillId="0" borderId="4" xfId="5" applyFont="1" applyBorder="1" applyAlignment="1" applyProtection="1">
      <alignment horizontal="center" vertical="center" wrapText="1"/>
      <protection locked="0"/>
    </xf>
    <xf numFmtId="0" fontId="1" fillId="0" borderId="3" xfId="4" applyFont="1" applyFill="1" applyBorder="1" applyAlignment="1" applyProtection="1">
      <alignment horizontal="center" vertical="center" wrapText="1"/>
      <protection locked="0"/>
    </xf>
    <xf numFmtId="0" fontId="21" fillId="0" borderId="0" xfId="0" applyFont="1" applyAlignment="1">
      <alignment vertical="center"/>
    </xf>
    <xf numFmtId="0" fontId="22" fillId="0" borderId="0" xfId="0" applyFont="1"/>
    <xf numFmtId="0" fontId="3" fillId="0" borderId="0" xfId="11" applyBorder="1" applyAlignment="1" applyProtection="1"/>
    <xf numFmtId="44" fontId="9" fillId="0" borderId="0" xfId="1" applyFont="1" applyFill="1" applyBorder="1" applyAlignment="1" applyProtection="1">
      <alignment vertical="center"/>
    </xf>
    <xf numFmtId="0" fontId="0" fillId="4" borderId="3" xfId="0" applyFill="1" applyBorder="1" applyAlignment="1">
      <alignment horizontal="center"/>
    </xf>
    <xf numFmtId="0" fontId="0" fillId="4" borderId="3" xfId="0" applyFill="1" applyBorder="1" applyAlignment="1">
      <alignment horizontal="center" vertical="center"/>
    </xf>
    <xf numFmtId="0" fontId="0" fillId="0" borderId="3" xfId="0" applyBorder="1" applyAlignment="1">
      <alignment vertical="center"/>
    </xf>
    <xf numFmtId="44" fontId="0" fillId="0" borderId="0" xfId="1" applyFont="1" applyBorder="1" applyAlignment="1" applyProtection="1">
      <alignment horizontal="center"/>
    </xf>
    <xf numFmtId="44" fontId="0" fillId="0" borderId="0" xfId="1" applyFont="1" applyFill="1" applyBorder="1" applyAlignment="1" applyProtection="1">
      <alignment horizontal="left"/>
    </xf>
    <xf numFmtId="0" fontId="0" fillId="0" borderId="0" xfId="0" applyAlignment="1">
      <alignment vertical="center" wrapText="1"/>
    </xf>
    <xf numFmtId="44" fontId="9" fillId="0" borderId="8" xfId="1" applyFont="1" applyFill="1" applyBorder="1" applyAlignment="1" applyProtection="1">
      <alignment horizontal="left"/>
    </xf>
    <xf numFmtId="0" fontId="0" fillId="0" borderId="13" xfId="0" applyBorder="1" applyAlignment="1">
      <alignment horizontal="right"/>
    </xf>
    <xf numFmtId="0" fontId="0" fillId="0" borderId="0" xfId="0" applyAlignment="1">
      <alignment vertical="center"/>
    </xf>
    <xf numFmtId="0" fontId="0" fillId="0" borderId="0" xfId="0" applyAlignment="1">
      <alignment horizontal="right" vertical="center"/>
    </xf>
    <xf numFmtId="0" fontId="0" fillId="0" borderId="0" xfId="0" applyAlignment="1">
      <alignment horizontal="center" vertical="center"/>
    </xf>
    <xf numFmtId="0" fontId="0" fillId="0" borderId="13" xfId="0" applyBorder="1"/>
    <xf numFmtId="0" fontId="4" fillId="0" borderId="0" xfId="0" applyFont="1" applyAlignment="1">
      <alignment horizontal="right"/>
    </xf>
    <xf numFmtId="0" fontId="4" fillId="0" borderId="0" xfId="0" applyFont="1"/>
    <xf numFmtId="0" fontId="6" fillId="0" borderId="0" xfId="0" applyFont="1" applyAlignment="1">
      <alignment horizontal="left" vertical="top"/>
    </xf>
    <xf numFmtId="0" fontId="11" fillId="0" borderId="0" xfId="0" applyFont="1" applyAlignment="1">
      <alignment horizontal="left" vertical="top" wrapText="1"/>
    </xf>
    <xf numFmtId="0" fontId="6" fillId="0" borderId="0" xfId="0" applyFont="1" applyAlignment="1">
      <alignment vertical="top"/>
    </xf>
    <xf numFmtId="0" fontId="6" fillId="0" borderId="0" xfId="0" applyFont="1" applyAlignment="1">
      <alignment horizontal="left"/>
    </xf>
    <xf numFmtId="0" fontId="14" fillId="0" borderId="0" xfId="0" applyFont="1" applyAlignment="1">
      <alignment horizontal="left"/>
    </xf>
    <xf numFmtId="0" fontId="1" fillId="0" borderId="0" xfId="0" applyFont="1"/>
    <xf numFmtId="0" fontId="0" fillId="0" borderId="8" xfId="0" applyBorder="1"/>
    <xf numFmtId="0" fontId="4" fillId="4" borderId="25" xfId="0" applyFont="1" applyFill="1" applyBorder="1" applyAlignment="1">
      <alignment horizontal="center"/>
    </xf>
    <xf numFmtId="0" fontId="0" fillId="0" borderId="20" xfId="0" applyBorder="1" applyAlignment="1">
      <alignment horizontal="center" vertical="center" wrapText="1"/>
    </xf>
    <xf numFmtId="0" fontId="20" fillId="0" borderId="0" xfId="10" applyFill="1" applyProtection="1"/>
    <xf numFmtId="0" fontId="28" fillId="0" borderId="0" xfId="0" applyFont="1"/>
    <xf numFmtId="0" fontId="0" fillId="0" borderId="60" xfId="0" applyBorder="1"/>
    <xf numFmtId="0" fontId="0" fillId="0" borderId="38" xfId="0" applyBorder="1"/>
    <xf numFmtId="0" fontId="0" fillId="0" borderId="23" xfId="0" applyBorder="1"/>
    <xf numFmtId="0" fontId="0" fillId="4" borderId="9" xfId="0" applyFill="1" applyBorder="1" applyAlignment="1">
      <alignment horizontal="left" vertical="center" wrapText="1"/>
    </xf>
    <xf numFmtId="0" fontId="10" fillId="0" borderId="22" xfId="4" applyFont="1" applyFill="1" applyBorder="1" applyAlignment="1" applyProtection="1">
      <alignment horizontal="left"/>
    </xf>
    <xf numFmtId="0" fontId="10" fillId="0" borderId="0" xfId="4" applyFont="1" applyFill="1" applyBorder="1" applyAlignment="1" applyProtection="1">
      <alignment horizontal="left"/>
    </xf>
    <xf numFmtId="3" fontId="1" fillId="0" borderId="3" xfId="4" applyNumberFormat="1" applyFont="1" applyFill="1" applyBorder="1" applyAlignment="1" applyProtection="1">
      <alignment horizontal="center" vertical="center"/>
      <protection locked="0"/>
    </xf>
    <xf numFmtId="0" fontId="7" fillId="0" borderId="0" xfId="5" applyFill="1" applyBorder="1" applyAlignment="1" applyProtection="1">
      <alignment vertical="top" wrapText="1"/>
    </xf>
    <xf numFmtId="0" fontId="21" fillId="0" borderId="3" xfId="0" applyFont="1" applyBorder="1" applyAlignment="1" applyProtection="1">
      <alignment horizontal="center"/>
      <protection locked="0"/>
    </xf>
    <xf numFmtId="0" fontId="17" fillId="0" borderId="34" xfId="9" applyFont="1" applyAlignment="1">
      <alignment horizontal="right"/>
    </xf>
    <xf numFmtId="0" fontId="17" fillId="0" borderId="34" xfId="9" applyFont="1" applyAlignment="1">
      <alignment horizontal="left"/>
    </xf>
    <xf numFmtId="0" fontId="17" fillId="0" borderId="34" xfId="9" applyFont="1"/>
    <xf numFmtId="0" fontId="0" fillId="6" borderId="57" xfId="0" applyFill="1" applyBorder="1" applyAlignment="1">
      <alignment horizontal="left" wrapText="1"/>
    </xf>
    <xf numFmtId="0" fontId="0" fillId="6" borderId="58" xfId="0" applyFill="1" applyBorder="1" applyAlignment="1">
      <alignment horizontal="left" wrapText="1"/>
    </xf>
    <xf numFmtId="0" fontId="0" fillId="6" borderId="59" xfId="0" applyFill="1" applyBorder="1" applyAlignment="1">
      <alignment horizontal="left" wrapText="1"/>
    </xf>
    <xf numFmtId="0" fontId="0" fillId="6" borderId="56" xfId="0" applyFill="1" applyBorder="1" applyAlignment="1">
      <alignment horizontal="left" wrapText="1"/>
    </xf>
    <xf numFmtId="0" fontId="0" fillId="6" borderId="0" xfId="0" applyFill="1" applyAlignment="1">
      <alignment horizontal="left" wrapText="1"/>
    </xf>
    <xf numFmtId="0" fontId="0" fillId="6" borderId="60" xfId="0" applyFill="1" applyBorder="1" applyAlignment="1">
      <alignment horizontal="left" wrapText="1"/>
    </xf>
    <xf numFmtId="0" fontId="0" fillId="6" borderId="61" xfId="0" applyFill="1" applyBorder="1" applyAlignment="1">
      <alignment horizontal="left" wrapText="1"/>
    </xf>
    <xf numFmtId="0" fontId="0" fillId="6" borderId="55" xfId="0" applyFill="1" applyBorder="1" applyAlignment="1">
      <alignment horizontal="left" wrapText="1"/>
    </xf>
    <xf numFmtId="0" fontId="0" fillId="6" borderId="62" xfId="0" applyFill="1" applyBorder="1" applyAlignment="1">
      <alignment horizontal="left" wrapText="1"/>
    </xf>
    <xf numFmtId="0" fontId="0" fillId="0" borderId="9" xfId="0" applyBorder="1" applyAlignment="1">
      <alignment horizontal="left" vertical="center"/>
    </xf>
    <xf numFmtId="164" fontId="0" fillId="0" borderId="9" xfId="1" applyNumberFormat="1" applyFont="1" applyBorder="1" applyAlignment="1" applyProtection="1">
      <alignment horizontal="center"/>
      <protection locked="0"/>
    </xf>
    <xf numFmtId="0" fontId="4" fillId="0" borderId="41" xfId="0" applyFont="1" applyBorder="1" applyAlignment="1">
      <alignment horizontal="left"/>
    </xf>
    <xf numFmtId="164" fontId="0" fillId="4" borderId="41" xfId="1" applyNumberFormat="1" applyFont="1" applyFill="1" applyBorder="1" applyAlignment="1" applyProtection="1">
      <alignment horizontal="center"/>
    </xf>
    <xf numFmtId="0" fontId="2" fillId="0" borderId="1" xfId="2" applyFill="1" applyAlignment="1" applyProtection="1">
      <alignment horizontal="center"/>
    </xf>
    <xf numFmtId="0" fontId="3" fillId="0" borderId="10" xfId="3" applyBorder="1" applyAlignment="1" applyProtection="1">
      <alignment horizontal="left"/>
    </xf>
    <xf numFmtId="0" fontId="10" fillId="2" borderId="23" xfId="4" applyFont="1" applyBorder="1" applyAlignment="1" applyProtection="1">
      <alignment horizontal="left"/>
    </xf>
    <xf numFmtId="0" fontId="10" fillId="2" borderId="0" xfId="4" applyFont="1" applyBorder="1" applyAlignment="1" applyProtection="1">
      <alignment horizontal="left"/>
    </xf>
    <xf numFmtId="0" fontId="3" fillId="0" borderId="22" xfId="3" applyBorder="1" applyAlignment="1" applyProtection="1">
      <alignment horizontal="left"/>
    </xf>
    <xf numFmtId="0" fontId="0" fillId="0" borderId="20" xfId="0" applyBorder="1" applyAlignment="1">
      <alignment horizontal="left" vertical="top"/>
    </xf>
    <xf numFmtId="164" fontId="0" fillId="0" borderId="20" xfId="1" applyNumberFormat="1" applyFont="1" applyBorder="1" applyAlignment="1" applyProtection="1">
      <alignment horizontal="left"/>
      <protection locked="0"/>
    </xf>
    <xf numFmtId="0" fontId="0" fillId="0" borderId="9" xfId="0" applyBorder="1" applyAlignment="1">
      <alignment horizontal="left"/>
    </xf>
    <xf numFmtId="0" fontId="4" fillId="0" borderId="21" xfId="6" applyFill="1" applyAlignment="1" applyProtection="1">
      <alignment horizontal="center"/>
    </xf>
    <xf numFmtId="0" fontId="30" fillId="0" borderId="21" xfId="6" applyFont="1" applyFill="1" applyAlignment="1" applyProtection="1"/>
    <xf numFmtId="0" fontId="31" fillId="0" borderId="31" xfId="6" applyFont="1" applyFill="1" applyBorder="1" applyAlignment="1" applyProtection="1">
      <alignment horizontal="center"/>
    </xf>
    <xf numFmtId="0" fontId="31" fillId="0" borderId="21" xfId="6" applyFont="1" applyFill="1" applyAlignment="1" applyProtection="1">
      <alignment horizontal="center"/>
    </xf>
    <xf numFmtId="42" fontId="4" fillId="4" borderId="26" xfId="1" applyNumberFormat="1" applyFont="1" applyFill="1" applyBorder="1" applyProtection="1"/>
    <xf numFmtId="42" fontId="4" fillId="4" borderId="27" xfId="1" applyNumberFormat="1" applyFont="1" applyFill="1" applyBorder="1" applyProtection="1"/>
    <xf numFmtId="0" fontId="0" fillId="0" borderId="11" xfId="0" applyBorder="1" applyAlignment="1">
      <alignment horizontal="left"/>
    </xf>
    <xf numFmtId="0" fontId="0" fillId="0" borderId="4" xfId="0" applyBorder="1" applyAlignment="1">
      <alignment horizontal="left"/>
    </xf>
    <xf numFmtId="44" fontId="0" fillId="0" borderId="11" xfId="0" applyNumberFormat="1" applyBorder="1" applyAlignment="1" applyProtection="1">
      <alignment horizontal="left"/>
      <protection locked="0"/>
    </xf>
    <xf numFmtId="44" fontId="0" fillId="0" borderId="12" xfId="0" applyNumberFormat="1" applyBorder="1" applyAlignment="1" applyProtection="1">
      <alignment horizontal="left"/>
      <protection locked="0"/>
    </xf>
    <xf numFmtId="0" fontId="0" fillId="0" borderId="39" xfId="0" applyBorder="1" applyAlignment="1">
      <alignment horizontal="left"/>
    </xf>
    <xf numFmtId="0" fontId="0" fillId="0" borderId="40" xfId="0" applyBorder="1" applyAlignment="1">
      <alignment horizontal="left"/>
    </xf>
    <xf numFmtId="0" fontId="0" fillId="0" borderId="12" xfId="0" applyBorder="1" applyAlignment="1">
      <alignment horizontal="left"/>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164" fontId="1" fillId="0" borderId="11" xfId="1" applyNumberFormat="1" applyFont="1" applyBorder="1" applyProtection="1">
      <protection locked="0"/>
    </xf>
    <xf numFmtId="164" fontId="1" fillId="0" borderId="12" xfId="1" applyNumberFormat="1" applyFont="1" applyBorder="1" applyProtection="1">
      <protection locked="0"/>
    </xf>
    <xf numFmtId="0" fontId="4" fillId="0" borderId="21" xfId="6" applyFill="1" applyAlignment="1" applyProtection="1">
      <alignment horizontal="left"/>
    </xf>
    <xf numFmtId="44" fontId="4" fillId="4" borderId="30" xfId="6" applyNumberFormat="1" applyFill="1" applyBorder="1" applyAlignment="1" applyProtection="1">
      <alignment horizontal="center"/>
    </xf>
    <xf numFmtId="44" fontId="4" fillId="4" borderId="28" xfId="6" applyNumberFormat="1" applyFill="1" applyBorder="1" applyAlignment="1" applyProtection="1">
      <alignment horizontal="center"/>
    </xf>
    <xf numFmtId="0" fontId="3" fillId="0" borderId="3" xfId="3" applyBorder="1" applyAlignment="1" applyProtection="1">
      <alignment horizontal="left"/>
    </xf>
    <xf numFmtId="0" fontId="4" fillId="0" borderId="9" xfId="0" applyFont="1" applyBorder="1" applyAlignment="1">
      <alignment horizontal="center"/>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0" fillId="0" borderId="8" xfId="0" applyBorder="1" applyAlignment="1">
      <alignment horizontal="left"/>
    </xf>
    <xf numFmtId="10" fontId="0" fillId="0" borderId="8" xfId="8" applyNumberFormat="1" applyFont="1" applyBorder="1" applyAlignment="1" applyProtection="1">
      <alignment horizontal="left"/>
    </xf>
    <xf numFmtId="10" fontId="0" fillId="0" borderId="16" xfId="8" applyNumberFormat="1" applyFont="1" applyBorder="1" applyAlignment="1" applyProtection="1">
      <alignment horizontal="left"/>
    </xf>
    <xf numFmtId="0" fontId="30" fillId="0" borderId="46" xfId="0" applyFont="1" applyBorder="1" applyAlignment="1">
      <alignment horizontal="left"/>
    </xf>
    <xf numFmtId="0" fontId="30" fillId="0" borderId="47" xfId="0" applyFont="1" applyBorder="1" applyAlignment="1">
      <alignment horizontal="left"/>
    </xf>
    <xf numFmtId="0" fontId="30" fillId="0" borderId="48" xfId="0" applyFont="1" applyBorder="1" applyAlignment="1">
      <alignment horizontal="left"/>
    </xf>
    <xf numFmtId="44" fontId="4" fillId="4" borderId="41" xfId="1" applyFont="1" applyFill="1" applyBorder="1" applyAlignment="1" applyProtection="1">
      <alignment horizontal="left"/>
    </xf>
    <xf numFmtId="44" fontId="4" fillId="4" borderId="29" xfId="6" applyNumberFormat="1" applyFill="1" applyBorder="1" applyAlignment="1" applyProtection="1">
      <alignment horizontal="center"/>
    </xf>
    <xf numFmtId="44" fontId="0" fillId="4" borderId="11" xfId="1" applyFont="1" applyFill="1" applyBorder="1" applyAlignment="1" applyProtection="1">
      <alignment horizontal="left" vertical="top"/>
    </xf>
    <xf numFmtId="44" fontId="0" fillId="4" borderId="12" xfId="1" applyFont="1" applyFill="1" applyBorder="1" applyAlignment="1" applyProtection="1">
      <alignment horizontal="left" vertical="top"/>
    </xf>
    <xf numFmtId="0" fontId="0" fillId="0" borderId="9" xfId="0" applyBorder="1" applyAlignment="1" applyProtection="1">
      <alignment horizontal="left"/>
      <protection locked="0"/>
    </xf>
    <xf numFmtId="0" fontId="29" fillId="0" borderId="11" xfId="0" applyFont="1" applyBorder="1" applyAlignment="1">
      <alignment horizontal="left"/>
    </xf>
    <xf numFmtId="0" fontId="29" fillId="0" borderId="4" xfId="0" applyFont="1" applyBorder="1" applyAlignment="1">
      <alignment horizontal="left"/>
    </xf>
    <xf numFmtId="0" fontId="29" fillId="0" borderId="12" xfId="0" applyFont="1" applyBorder="1" applyAlignment="1">
      <alignment horizontal="left"/>
    </xf>
    <xf numFmtId="44" fontId="0" fillId="0" borderId="9" xfId="1" applyFont="1" applyBorder="1" applyAlignment="1" applyProtection="1">
      <alignment horizontal="left"/>
      <protection locked="0"/>
    </xf>
    <xf numFmtId="10" fontId="0" fillId="0" borderId="11" xfId="0" applyNumberFormat="1" applyBorder="1" applyAlignment="1" applyProtection="1">
      <alignment horizontal="left"/>
      <protection locked="0"/>
    </xf>
    <xf numFmtId="10" fontId="0" fillId="0" borderId="4" xfId="0" applyNumberFormat="1" applyBorder="1" applyAlignment="1" applyProtection="1">
      <alignment horizontal="left"/>
      <protection locked="0"/>
    </xf>
    <xf numFmtId="10" fontId="0" fillId="0" borderId="12" xfId="0" applyNumberFormat="1" applyBorder="1" applyAlignment="1" applyProtection="1">
      <alignment horizontal="left"/>
      <protection locked="0"/>
    </xf>
    <xf numFmtId="0" fontId="13" fillId="4" borderId="11" xfId="0" applyFont="1" applyFill="1" applyBorder="1"/>
    <xf numFmtId="0" fontId="13" fillId="4" borderId="4" xfId="0" applyFont="1" applyFill="1" applyBorder="1"/>
    <xf numFmtId="0" fontId="13" fillId="4" borderId="12" xfId="0" applyFont="1" applyFill="1" applyBorder="1"/>
    <xf numFmtId="43" fontId="0" fillId="4" borderId="9" xfId="1" applyNumberFormat="1" applyFont="1" applyFill="1" applyBorder="1" applyAlignment="1" applyProtection="1">
      <alignment horizontal="left"/>
    </xf>
    <xf numFmtId="0" fontId="0" fillId="0" borderId="11" xfId="0" applyBorder="1" applyAlignment="1" applyProtection="1">
      <alignment horizontal="right"/>
      <protection locked="0"/>
    </xf>
    <xf numFmtId="0" fontId="0" fillId="0" borderId="12" xfId="0" applyBorder="1" applyAlignment="1" applyProtection="1">
      <alignment horizontal="right"/>
      <protection locked="0"/>
    </xf>
    <xf numFmtId="44" fontId="0" fillId="0" borderId="15" xfId="1" applyFont="1" applyBorder="1" applyAlignment="1" applyProtection="1">
      <alignment horizontal="left"/>
      <protection locked="0"/>
    </xf>
    <xf numFmtId="44" fontId="0" fillId="0" borderId="16" xfId="1" applyFont="1" applyBorder="1" applyAlignment="1" applyProtection="1">
      <alignment horizontal="left"/>
      <protection locked="0"/>
    </xf>
    <xf numFmtId="44" fontId="0" fillId="4" borderId="11" xfId="1" applyFont="1" applyFill="1" applyBorder="1" applyAlignment="1" applyProtection="1">
      <alignment horizontal="left"/>
    </xf>
    <xf numFmtId="44" fontId="0" fillId="4" borderId="12" xfId="1" applyFont="1" applyFill="1" applyBorder="1" applyAlignment="1" applyProtection="1">
      <alignment horizontal="left"/>
    </xf>
    <xf numFmtId="0" fontId="0" fillId="0" borderId="15" xfId="0" applyBorder="1" applyAlignment="1" applyProtection="1">
      <alignment horizontal="center"/>
      <protection locked="0"/>
    </xf>
    <xf numFmtId="0" fontId="0" fillId="0" borderId="16" xfId="0" applyBorder="1" applyAlignment="1" applyProtection="1">
      <alignment horizontal="center"/>
      <protection locked="0"/>
    </xf>
    <xf numFmtId="0" fontId="4" fillId="0" borderId="25" xfId="0" applyFont="1" applyBorder="1"/>
    <xf numFmtId="44" fontId="4" fillId="4" borderId="26" xfId="1" applyFont="1" applyFill="1" applyBorder="1" applyAlignment="1" applyProtection="1"/>
    <xf numFmtId="44" fontId="4" fillId="4" borderId="27" xfId="1" applyFont="1" applyFill="1" applyBorder="1" applyAlignment="1" applyProtection="1"/>
    <xf numFmtId="0" fontId="4" fillId="4" borderId="26" xfId="0" applyFont="1" applyFill="1" applyBorder="1" applyAlignment="1">
      <alignment horizontal="center"/>
    </xf>
    <xf numFmtId="0" fontId="4" fillId="4" borderId="27" xfId="0" applyFont="1" applyFill="1" applyBorder="1" applyAlignment="1">
      <alignment horizontal="center"/>
    </xf>
    <xf numFmtId="0" fontId="4" fillId="4" borderId="11" xfId="0" applyFont="1" applyFill="1" applyBorder="1" applyAlignment="1">
      <alignment horizontal="left"/>
    </xf>
    <xf numFmtId="0" fontId="4" fillId="4" borderId="4" xfId="0" applyFont="1" applyFill="1" applyBorder="1" applyAlignment="1">
      <alignment horizontal="left"/>
    </xf>
    <xf numFmtId="0" fontId="4" fillId="4" borderId="12" xfId="0" applyFont="1" applyFill="1" applyBorder="1" applyAlignment="1">
      <alignment horizontal="left"/>
    </xf>
    <xf numFmtId="44" fontId="0" fillId="0" borderId="11" xfId="1" applyFont="1" applyBorder="1" applyAlignment="1" applyProtection="1">
      <alignment horizontal="left"/>
      <protection locked="0"/>
    </xf>
    <xf numFmtId="44" fontId="0" fillId="0" borderId="12" xfId="1" applyFont="1" applyBorder="1" applyAlignment="1" applyProtection="1">
      <alignment horizontal="left"/>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2" fillId="0" borderId="1" xfId="2" applyAlignment="1" applyProtection="1">
      <alignment horizontal="center"/>
    </xf>
    <xf numFmtId="0" fontId="5" fillId="6" borderId="0" xfId="4" applyFont="1" applyFill="1" applyBorder="1" applyAlignment="1" applyProtection="1">
      <alignment horizontal="left" vertical="top" wrapText="1"/>
    </xf>
    <xf numFmtId="0" fontId="0" fillId="0" borderId="0" xfId="0" applyAlignment="1">
      <alignment horizontal="left"/>
    </xf>
    <xf numFmtId="0" fontId="0" fillId="0" borderId="3" xfId="0" applyBorder="1" applyAlignment="1" applyProtection="1">
      <alignment horizontal="center" vertic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18" fillId="0" borderId="0" xfId="0" applyFont="1" applyAlignment="1">
      <alignment horizontal="left"/>
    </xf>
    <xf numFmtId="0" fontId="0" fillId="0" borderId="0" xfId="0" applyAlignment="1">
      <alignment horizontal="right"/>
    </xf>
    <xf numFmtId="165" fontId="0" fillId="0" borderId="4" xfId="0" applyNumberFormat="1" applyBorder="1" applyAlignment="1" applyProtection="1">
      <alignment horizontal="center"/>
      <protection locked="0"/>
    </xf>
    <xf numFmtId="0" fontId="32" fillId="0" borderId="0" xfId="0" applyFont="1" applyAlignment="1">
      <alignment horizontal="right"/>
    </xf>
    <xf numFmtId="0" fontId="10" fillId="2" borderId="38" xfId="11" applyFont="1" applyFill="1" applyAlignment="1" applyProtection="1">
      <alignment horizontal="left"/>
    </xf>
    <xf numFmtId="0" fontId="10" fillId="0" borderId="0" xfId="11" applyFont="1" applyFill="1" applyBorder="1" applyAlignment="1" applyProtection="1">
      <alignment horizontal="left"/>
    </xf>
    <xf numFmtId="0" fontId="0" fillId="0" borderId="4" xfId="0" applyBorder="1" applyAlignment="1">
      <alignment horizontal="center" vertical="center"/>
    </xf>
    <xf numFmtId="0" fontId="11" fillId="2" borderId="0" xfId="4" applyFont="1" applyBorder="1" applyAlignment="1" applyProtection="1">
      <alignment horizontal="left" vertical="top" wrapText="1"/>
    </xf>
    <xf numFmtId="0" fontId="11" fillId="2" borderId="8" xfId="4" applyFont="1" applyBorder="1" applyAlignment="1" applyProtection="1">
      <alignment horizontal="left" vertical="top" wrapText="1"/>
    </xf>
    <xf numFmtId="0" fontId="0" fillId="0" borderId="0" xfId="0" applyAlignment="1">
      <alignment horizontal="center"/>
    </xf>
    <xf numFmtId="0" fontId="2" fillId="0" borderId="1" xfId="2" applyAlignment="1" applyProtection="1">
      <alignment horizontal="center" wrapText="1"/>
    </xf>
    <xf numFmtId="0" fontId="3" fillId="0" borderId="0" xfId="3" applyBorder="1" applyAlignment="1" applyProtection="1">
      <alignment horizontal="left"/>
    </xf>
    <xf numFmtId="165" fontId="0" fillId="0" borderId="3" xfId="0" applyNumberFormat="1" applyBorder="1" applyAlignment="1" applyProtection="1">
      <alignment horizontal="center"/>
      <protection locked="0"/>
    </xf>
    <xf numFmtId="0" fontId="0" fillId="0" borderId="0" xfId="0" applyAlignment="1">
      <alignment horizontal="right" vertical="center"/>
    </xf>
    <xf numFmtId="0" fontId="0" fillId="0" borderId="10" xfId="0" applyBorder="1" applyAlignment="1">
      <alignment horizontal="left"/>
    </xf>
    <xf numFmtId="0" fontId="13" fillId="0" borderId="10" xfId="0" applyFont="1" applyBorder="1" applyAlignment="1">
      <alignment horizontal="right"/>
    </xf>
    <xf numFmtId="0" fontId="7" fillId="6" borderId="5" xfId="0" applyFont="1" applyFill="1" applyBorder="1" applyAlignment="1">
      <alignment horizontal="left" vertical="center" wrapText="1"/>
    </xf>
    <xf numFmtId="0" fontId="7" fillId="6" borderId="6" xfId="0" applyFont="1" applyFill="1" applyBorder="1" applyAlignment="1">
      <alignment horizontal="left" vertical="center" wrapText="1"/>
    </xf>
    <xf numFmtId="0" fontId="7" fillId="6" borderId="7" xfId="0" applyFont="1" applyFill="1" applyBorder="1" applyAlignment="1">
      <alignment horizontal="left" vertical="center" wrapText="1"/>
    </xf>
    <xf numFmtId="0" fontId="25" fillId="0" borderId="0" xfId="11" applyFont="1" applyFill="1" applyBorder="1" applyAlignment="1" applyProtection="1">
      <alignment horizontal="right"/>
    </xf>
    <xf numFmtId="0" fontId="10" fillId="0" borderId="0" xfId="11" applyFont="1" applyFill="1" applyBorder="1" applyAlignment="1" applyProtection="1">
      <alignment horizontal="center"/>
    </xf>
    <xf numFmtId="0" fontId="6" fillId="0" borderId="3" xfId="0" applyFont="1" applyBorder="1" applyAlignment="1">
      <alignment horizontal="left" vertical="top"/>
    </xf>
    <xf numFmtId="0" fontId="6" fillId="0" borderId="0" xfId="0" applyFont="1" applyAlignment="1">
      <alignment horizontal="left" vertical="top"/>
    </xf>
    <xf numFmtId="0" fontId="5" fillId="0" borderId="10" xfId="4" applyFont="1" applyFill="1" applyBorder="1" applyAlignment="1" applyProtection="1">
      <alignment horizontal="left"/>
    </xf>
    <xf numFmtId="0" fontId="5" fillId="2" borderId="0" xfId="4" applyFont="1" applyBorder="1" applyAlignment="1" applyProtection="1">
      <alignment horizontal="left"/>
    </xf>
    <xf numFmtId="0" fontId="4" fillId="0" borderId="10" xfId="0" applyFont="1" applyBorder="1" applyAlignment="1">
      <alignment horizontal="left"/>
    </xf>
    <xf numFmtId="0" fontId="4" fillId="0" borderId="0" xfId="0" applyFont="1" applyAlignment="1">
      <alignment horizontal="left"/>
    </xf>
    <xf numFmtId="0" fontId="0" fillId="6" borderId="70" xfId="0" applyFill="1" applyBorder="1" applyAlignment="1">
      <alignment horizontal="left" wrapText="1"/>
    </xf>
    <xf numFmtId="0" fontId="0" fillId="6" borderId="69" xfId="0" applyFill="1" applyBorder="1" applyAlignment="1">
      <alignment horizontal="left" wrapText="1"/>
    </xf>
    <xf numFmtId="0" fontId="0" fillId="6" borderId="72" xfId="0" applyFill="1" applyBorder="1" applyAlignment="1">
      <alignment horizontal="left" wrapText="1"/>
    </xf>
    <xf numFmtId="0" fontId="0" fillId="6" borderId="71" xfId="0" applyFill="1" applyBorder="1" applyAlignment="1">
      <alignment horizontal="left" wrapText="1"/>
    </xf>
    <xf numFmtId="0" fontId="0" fillId="6" borderId="9" xfId="0" applyFill="1" applyBorder="1" applyAlignment="1">
      <alignment horizontal="left" wrapText="1"/>
    </xf>
    <xf numFmtId="0" fontId="0" fillId="6" borderId="73" xfId="0" applyFill="1" applyBorder="1" applyAlignment="1">
      <alignment horizontal="left" wrapText="1"/>
    </xf>
    <xf numFmtId="0" fontId="0" fillId="6" borderId="74" xfId="0" applyFill="1" applyBorder="1" applyAlignment="1">
      <alignment horizontal="left" wrapText="1"/>
    </xf>
    <xf numFmtId="0" fontId="0" fillId="6" borderId="75" xfId="0" applyFill="1" applyBorder="1" applyAlignment="1">
      <alignment horizontal="left" wrapText="1"/>
    </xf>
    <xf numFmtId="0" fontId="0" fillId="6" borderId="76" xfId="0" applyFill="1" applyBorder="1" applyAlignment="1">
      <alignment horizontal="left" wrapText="1"/>
    </xf>
    <xf numFmtId="0" fontId="0" fillId="6" borderId="66" xfId="0" applyFill="1" applyBorder="1" applyAlignment="1">
      <alignment horizontal="left" wrapText="1"/>
    </xf>
    <xf numFmtId="0" fontId="0" fillId="6" borderId="64" xfId="0" applyFill="1" applyBorder="1" applyAlignment="1">
      <alignment horizontal="left"/>
    </xf>
    <xf numFmtId="0" fontId="0" fillId="6" borderId="63" xfId="0" applyFill="1" applyBorder="1" applyAlignment="1">
      <alignment horizontal="left"/>
    </xf>
    <xf numFmtId="0" fontId="0" fillId="6" borderId="65" xfId="0" applyFill="1" applyBorder="1" applyAlignment="1">
      <alignment horizontal="left"/>
    </xf>
    <xf numFmtId="0" fontId="13" fillId="0" borderId="0" xfId="0" applyFont="1" applyAlignment="1">
      <alignment horizontal="center"/>
    </xf>
    <xf numFmtId="0" fontId="10" fillId="2" borderId="38" xfId="11" applyFont="1" applyFill="1" applyAlignment="1" applyProtection="1">
      <alignment horizontal="right"/>
    </xf>
    <xf numFmtId="0" fontId="10" fillId="2" borderId="38" xfId="11" applyFont="1" applyFill="1" applyAlignment="1" applyProtection="1">
      <alignment horizontal="center"/>
      <protection locked="0"/>
    </xf>
    <xf numFmtId="0" fontId="0" fillId="0" borderId="14" xfId="0" applyBorder="1" applyAlignment="1" applyProtection="1">
      <alignment horizontal="center"/>
      <protection locked="0"/>
    </xf>
    <xf numFmtId="0" fontId="6" fillId="0" borderId="15"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6" xfId="0" applyFont="1" applyBorder="1" applyAlignment="1" applyProtection="1">
      <alignment horizontal="left" vertical="top" wrapText="1"/>
      <protection locked="0"/>
    </xf>
    <xf numFmtId="0" fontId="6" fillId="0" borderId="23"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24" xfId="0" applyFont="1" applyBorder="1" applyAlignment="1" applyProtection="1">
      <alignment horizontal="left" vertical="top" wrapText="1"/>
      <protection locked="0"/>
    </xf>
    <xf numFmtId="0" fontId="6" fillId="0" borderId="17"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6" fillId="0" borderId="18" xfId="0" applyFont="1" applyBorder="1" applyAlignment="1" applyProtection="1">
      <alignment horizontal="left" vertical="top" wrapText="1"/>
      <protection locked="0"/>
    </xf>
    <xf numFmtId="0" fontId="5" fillId="6" borderId="0" xfId="0" applyFont="1" applyFill="1" applyAlignment="1">
      <alignment horizontal="left" wrapText="1"/>
    </xf>
    <xf numFmtId="0" fontId="5" fillId="2" borderId="0" xfId="4" applyFont="1" applyBorder="1" applyAlignment="1" applyProtection="1">
      <alignment horizontal="left" wrapText="1"/>
    </xf>
    <xf numFmtId="44" fontId="0" fillId="4" borderId="0" xfId="1" applyFont="1" applyFill="1" applyBorder="1" applyAlignment="1" applyProtection="1">
      <alignment horizontal="center" vertical="center"/>
    </xf>
    <xf numFmtId="44" fontId="0" fillId="4" borderId="52" xfId="1" applyFont="1" applyFill="1" applyBorder="1" applyAlignment="1" applyProtection="1">
      <alignment horizontal="center" vertical="center"/>
    </xf>
    <xf numFmtId="0" fontId="6" fillId="0" borderId="3" xfId="0" applyFont="1" applyBorder="1" applyAlignment="1" applyProtection="1">
      <alignment horizontal="center"/>
      <protection locked="0"/>
    </xf>
    <xf numFmtId="0" fontId="6" fillId="0" borderId="3" xfId="0" applyFont="1" applyBorder="1" applyAlignment="1" applyProtection="1">
      <alignment horizontal="center" vertical="top"/>
      <protection locked="0"/>
    </xf>
    <xf numFmtId="0" fontId="6" fillId="0" borderId="0" xfId="0" applyFont="1" applyAlignment="1">
      <alignment horizontal="left"/>
    </xf>
    <xf numFmtId="0" fontId="6" fillId="0" borderId="4" xfId="0" applyFont="1" applyBorder="1" applyAlignment="1" applyProtection="1">
      <alignment horizontal="center"/>
      <protection locked="0"/>
    </xf>
    <xf numFmtId="0" fontId="0" fillId="0" borderId="51" xfId="0" applyBorder="1" applyAlignment="1" applyProtection="1">
      <alignment horizontal="center"/>
      <protection locked="0"/>
    </xf>
    <xf numFmtId="0" fontId="0" fillId="0" borderId="10" xfId="0" applyBorder="1" applyAlignment="1">
      <alignment horizontal="center"/>
    </xf>
    <xf numFmtId="0" fontId="5" fillId="6" borderId="0" xfId="0" applyFont="1" applyFill="1" applyAlignment="1">
      <alignment horizontal="left"/>
    </xf>
    <xf numFmtId="0" fontId="0" fillId="0" borderId="10" xfId="0" applyBorder="1" applyAlignment="1">
      <alignment horizontal="right"/>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5" fillId="2" borderId="3" xfId="4" applyFont="1" applyBorder="1" applyAlignment="1" applyProtection="1">
      <alignment horizontal="left" wrapText="1"/>
    </xf>
    <xf numFmtId="0" fontId="0" fillId="0" borderId="15"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0" xfId="0"/>
    <xf numFmtId="0" fontId="28" fillId="6" borderId="67" xfId="0" applyFont="1" applyFill="1" applyBorder="1" applyAlignment="1">
      <alignment horizontal="center"/>
    </xf>
    <xf numFmtId="0" fontId="28" fillId="6" borderId="68" xfId="0" applyFont="1" applyFill="1" applyBorder="1" applyAlignment="1">
      <alignment horizontal="center"/>
    </xf>
    <xf numFmtId="0" fontId="0" fillId="0" borderId="4" xfId="0" applyBorder="1" applyAlignment="1" applyProtection="1">
      <alignment horizontal="center" vertical="center"/>
      <protection locked="0"/>
    </xf>
    <xf numFmtId="0" fontId="19" fillId="0" borderId="0" xfId="0" applyFont="1" applyAlignment="1">
      <alignment horizontal="right"/>
    </xf>
    <xf numFmtId="0" fontId="0" fillId="0" borderId="3" xfId="0" applyBorder="1" applyAlignment="1">
      <alignment horizontal="center" vertical="center"/>
    </xf>
    <xf numFmtId="0" fontId="0" fillId="6" borderId="66" xfId="0" applyFill="1" applyBorder="1" applyAlignment="1">
      <alignment horizontal="left" vertical="top" wrapText="1"/>
    </xf>
    <xf numFmtId="168" fontId="0" fillId="0" borderId="3" xfId="12" applyNumberFormat="1" applyFont="1" applyBorder="1" applyAlignment="1" applyProtection="1">
      <alignment horizontal="center"/>
      <protection locked="0"/>
    </xf>
    <xf numFmtId="0" fontId="4" fillId="0" borderId="0" xfId="0" applyFont="1" applyAlignment="1">
      <alignment horizontal="right"/>
    </xf>
    <xf numFmtId="44" fontId="0" fillId="0" borderId="11" xfId="1" applyFont="1" applyBorder="1" applyAlignment="1" applyProtection="1">
      <alignment horizontal="center"/>
      <protection locked="0"/>
    </xf>
    <xf numFmtId="44" fontId="0" fillId="0" borderId="4" xfId="1" applyFont="1" applyBorder="1" applyAlignment="1" applyProtection="1">
      <alignment horizontal="center"/>
      <protection locked="0"/>
    </xf>
    <xf numFmtId="44" fontId="0" fillId="0" borderId="12" xfId="1" applyFont="1" applyBorder="1" applyAlignment="1" applyProtection="1">
      <alignment horizontal="center"/>
      <protection locked="0"/>
    </xf>
    <xf numFmtId="44" fontId="4" fillId="4" borderId="11" xfId="1" applyFont="1" applyFill="1" applyBorder="1" applyAlignment="1" applyProtection="1">
      <alignment horizontal="center"/>
    </xf>
    <xf numFmtId="44" fontId="4" fillId="4" borderId="4" xfId="1" applyFont="1" applyFill="1" applyBorder="1" applyAlignment="1" applyProtection="1">
      <alignment horizontal="center"/>
    </xf>
    <xf numFmtId="44" fontId="4" fillId="4" borderId="12" xfId="1" applyFont="1" applyFill="1" applyBorder="1" applyAlignment="1" applyProtection="1">
      <alignment horizontal="center"/>
    </xf>
    <xf numFmtId="44" fontId="1" fillId="3" borderId="11" xfId="1" applyFill="1" applyBorder="1" applyAlignment="1" applyProtection="1">
      <alignment horizontal="center"/>
    </xf>
    <xf numFmtId="44" fontId="1" fillId="3" borderId="4" xfId="1" applyFill="1" applyBorder="1" applyAlignment="1" applyProtection="1">
      <alignment horizontal="center"/>
    </xf>
    <xf numFmtId="44" fontId="1" fillId="3" borderId="12" xfId="1" applyFill="1" applyBorder="1" applyAlignment="1" applyProtection="1">
      <alignment horizontal="center"/>
    </xf>
    <xf numFmtId="44" fontId="9" fillId="4" borderId="30" xfId="6" applyNumberFormat="1" applyFont="1" applyFill="1" applyBorder="1" applyAlignment="1" applyProtection="1">
      <alignment horizontal="center"/>
    </xf>
    <xf numFmtId="44" fontId="9" fillId="4" borderId="29" xfId="6" applyNumberFormat="1" applyFont="1" applyFill="1" applyBorder="1" applyAlignment="1" applyProtection="1">
      <alignment horizontal="center"/>
    </xf>
    <xf numFmtId="44" fontId="9" fillId="4" borderId="28" xfId="6" applyNumberFormat="1" applyFont="1" applyFill="1" applyBorder="1" applyAlignment="1" applyProtection="1">
      <alignment horizontal="center"/>
    </xf>
    <xf numFmtId="0" fontId="3" fillId="0" borderId="5" xfId="3" applyBorder="1" applyAlignment="1" applyProtection="1">
      <alignment horizontal="center"/>
    </xf>
    <xf numFmtId="0" fontId="3" fillId="0" borderId="6" xfId="3" applyBorder="1" applyAlignment="1" applyProtection="1">
      <alignment horizontal="center"/>
    </xf>
    <xf numFmtId="0" fontId="3" fillId="0" borderId="7" xfId="3" applyBorder="1" applyAlignment="1" applyProtection="1">
      <alignment horizontal="center"/>
    </xf>
    <xf numFmtId="0" fontId="1" fillId="3" borderId="36" xfId="7" applyBorder="1" applyAlignment="1" applyProtection="1">
      <alignment horizontal="center"/>
    </xf>
    <xf numFmtId="0" fontId="1" fillId="3" borderId="35" xfId="7" applyBorder="1" applyAlignment="1" applyProtection="1">
      <alignment horizontal="center"/>
    </xf>
    <xf numFmtId="0" fontId="1" fillId="3" borderId="37" xfId="7" applyBorder="1" applyAlignment="1" applyProtection="1">
      <alignment horizontal="center"/>
    </xf>
    <xf numFmtId="0" fontId="0" fillId="6" borderId="9" xfId="0" applyFill="1" applyBorder="1" applyAlignment="1">
      <alignment horizontal="left" vertical="top" wrapText="1"/>
    </xf>
    <xf numFmtId="0" fontId="0" fillId="6" borderId="67" xfId="0" applyFill="1" applyBorder="1" applyAlignment="1">
      <alignment horizontal="left" vertical="center" wrapText="1"/>
    </xf>
    <xf numFmtId="0" fontId="0" fillId="6" borderId="79" xfId="0" applyFill="1" applyBorder="1" applyAlignment="1">
      <alignment horizontal="left" vertical="center" wrapText="1"/>
    </xf>
    <xf numFmtId="0" fontId="0" fillId="6" borderId="68" xfId="0" applyFill="1" applyBorder="1" applyAlignment="1">
      <alignment horizontal="left" vertical="center" wrapText="1"/>
    </xf>
    <xf numFmtId="0" fontId="0" fillId="0" borderId="13" xfId="0" applyBorder="1" applyAlignment="1">
      <alignment horizontal="right"/>
    </xf>
    <xf numFmtId="0" fontId="0" fillId="0" borderId="14" xfId="0" applyBorder="1" applyAlignment="1" applyProtection="1">
      <alignment horizontal="left"/>
      <protection locked="0"/>
    </xf>
    <xf numFmtId="44" fontId="0" fillId="0" borderId="14" xfId="1" applyFont="1" applyBorder="1" applyAlignment="1" applyProtection="1">
      <alignment horizontal="left"/>
      <protection locked="0"/>
    </xf>
    <xf numFmtId="0" fontId="0" fillId="0" borderId="4" xfId="0" applyBorder="1" applyAlignment="1" applyProtection="1">
      <alignment horizontal="left"/>
      <protection locked="0"/>
    </xf>
    <xf numFmtId="0" fontId="0" fillId="0" borderId="38" xfId="0" applyBorder="1" applyAlignment="1">
      <alignment horizontal="right"/>
    </xf>
    <xf numFmtId="0" fontId="0" fillId="0" borderId="38" xfId="0" applyBorder="1" applyAlignment="1" applyProtection="1">
      <alignment horizontal="left"/>
      <protection locked="0"/>
    </xf>
    <xf numFmtId="44" fontId="4" fillId="4" borderId="9" xfId="1" applyFont="1" applyFill="1" applyBorder="1" applyAlignment="1" applyProtection="1">
      <alignment horizontal="center"/>
    </xf>
    <xf numFmtId="44" fontId="1" fillId="3" borderId="17" xfId="1" applyFill="1" applyBorder="1" applyAlignment="1" applyProtection="1">
      <alignment horizontal="center"/>
    </xf>
    <xf numFmtId="44" fontId="1" fillId="3" borderId="3" xfId="1" applyFill="1" applyBorder="1" applyAlignment="1" applyProtection="1">
      <alignment horizontal="center"/>
    </xf>
    <xf numFmtId="44" fontId="1" fillId="3" borderId="18" xfId="1" applyFill="1" applyBorder="1" applyAlignment="1" applyProtection="1">
      <alignment horizontal="center"/>
    </xf>
    <xf numFmtId="0" fontId="0" fillId="0" borderId="11" xfId="0" applyBorder="1" applyAlignment="1" applyProtection="1">
      <alignment horizontal="left"/>
      <protection locked="0"/>
    </xf>
    <xf numFmtId="0" fontId="0" fillId="0" borderId="9" xfId="0" applyBorder="1" applyAlignment="1" applyProtection="1">
      <alignment horizontal="left" vertical="center" wrapText="1"/>
      <protection locked="0"/>
    </xf>
    <xf numFmtId="44" fontId="0" fillId="0" borderId="9" xfId="1" applyFont="1" applyBorder="1" applyAlignment="1" applyProtection="1">
      <alignment horizontal="left" vertical="center" wrapText="1"/>
      <protection locked="0"/>
    </xf>
    <xf numFmtId="10" fontId="0" fillId="0" borderId="11" xfId="0" applyNumberFormat="1" applyBorder="1" applyAlignment="1" applyProtection="1">
      <alignment horizontal="center" vertical="center" wrapText="1"/>
      <protection locked="0"/>
    </xf>
    <xf numFmtId="10" fontId="0" fillId="0" borderId="12" xfId="0" applyNumberFormat="1" applyBorder="1" applyAlignment="1" applyProtection="1">
      <alignment horizontal="center" vertical="center" wrapText="1"/>
      <protection locked="0"/>
    </xf>
    <xf numFmtId="0" fontId="4" fillId="0" borderId="11" xfId="6" applyBorder="1" applyAlignment="1" applyProtection="1">
      <alignment horizontal="right"/>
    </xf>
    <xf numFmtId="0" fontId="4" fillId="0" borderId="4" xfId="6" applyBorder="1" applyAlignment="1" applyProtection="1">
      <alignment horizontal="right"/>
    </xf>
    <xf numFmtId="0" fontId="1" fillId="3" borderId="36" xfId="7" applyBorder="1" applyAlignment="1" applyProtection="1">
      <alignment horizontal="left"/>
    </xf>
    <xf numFmtId="0" fontId="1" fillId="3" borderId="35" xfId="7" applyBorder="1" applyAlignment="1" applyProtection="1">
      <alignment horizontal="left"/>
    </xf>
    <xf numFmtId="0" fontId="4" fillId="0" borderId="21" xfId="6" applyAlignment="1" applyProtection="1">
      <alignment horizontal="center"/>
    </xf>
    <xf numFmtId="44" fontId="4" fillId="4" borderId="21" xfId="1" applyFont="1" applyFill="1" applyBorder="1" applyAlignment="1" applyProtection="1">
      <alignment horizontal="left"/>
    </xf>
    <xf numFmtId="0" fontId="0" fillId="7" borderId="11" xfId="0" applyFill="1" applyBorder="1" applyAlignment="1">
      <alignment horizontal="left"/>
    </xf>
    <xf numFmtId="0" fontId="0" fillId="7" borderId="4" xfId="0" applyFill="1" applyBorder="1" applyAlignment="1">
      <alignment horizontal="left"/>
    </xf>
    <xf numFmtId="0" fontId="5" fillId="6" borderId="21" xfId="6" applyFont="1" applyFill="1" applyAlignment="1" applyProtection="1">
      <alignment horizontal="left"/>
    </xf>
    <xf numFmtId="0" fontId="0" fillId="6" borderId="77" xfId="0" applyFill="1" applyBorder="1" applyAlignment="1">
      <alignment horizontal="left" wrapText="1"/>
    </xf>
    <xf numFmtId="0" fontId="0" fillId="6" borderId="11" xfId="0" applyFill="1" applyBorder="1" applyAlignment="1">
      <alignment horizontal="left" wrapText="1"/>
    </xf>
    <xf numFmtId="0" fontId="0" fillId="6" borderId="78" xfId="0" applyFill="1" applyBorder="1" applyAlignment="1">
      <alignment horizontal="left" wrapText="1"/>
    </xf>
    <xf numFmtId="0" fontId="19" fillId="0" borderId="0" xfId="0" applyFont="1" applyAlignment="1">
      <alignment horizontal="left"/>
    </xf>
    <xf numFmtId="0" fontId="19" fillId="0" borderId="0" xfId="0" applyFont="1" applyAlignment="1" applyProtection="1">
      <alignment horizontal="center"/>
      <protection locked="0"/>
    </xf>
    <xf numFmtId="44" fontId="0" fillId="0" borderId="0" xfId="1" applyFont="1" applyBorder="1" applyAlignment="1" applyProtection="1">
      <alignment horizontal="left"/>
    </xf>
    <xf numFmtId="44" fontId="0" fillId="0" borderId="3" xfId="1" applyFont="1" applyFill="1" applyBorder="1" applyAlignment="1" applyProtection="1">
      <alignment horizontal="center"/>
      <protection locked="0"/>
    </xf>
    <xf numFmtId="0" fontId="5" fillId="6" borderId="0" xfId="4" applyFont="1" applyFill="1" applyBorder="1" applyAlignment="1" applyProtection="1">
      <alignment horizontal="left" wrapText="1"/>
    </xf>
    <xf numFmtId="44" fontId="0" fillId="0" borderId="3" xfId="1" applyFont="1" applyBorder="1" applyAlignment="1" applyProtection="1">
      <alignment horizontal="center"/>
      <protection locked="0"/>
    </xf>
    <xf numFmtId="44" fontId="0" fillId="4" borderId="23" xfId="1" applyFont="1" applyFill="1" applyBorder="1" applyAlignment="1" applyProtection="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9" xfId="0" applyBorder="1" applyAlignment="1">
      <alignment horizontal="left" vertical="center" wrapText="1"/>
    </xf>
    <xf numFmtId="44" fontId="0" fillId="4" borderId="21" xfId="1" applyFont="1" applyFill="1" applyBorder="1" applyAlignment="1" applyProtection="1">
      <alignment horizontal="center"/>
    </xf>
    <xf numFmtId="0" fontId="1" fillId="3" borderId="11" xfId="7" applyBorder="1" applyAlignment="1" applyProtection="1">
      <alignment horizontal="left"/>
    </xf>
    <xf numFmtId="0" fontId="1" fillId="3" borderId="4" xfId="7" applyBorder="1" applyAlignment="1" applyProtection="1">
      <alignment horizontal="left"/>
    </xf>
    <xf numFmtId="0" fontId="0" fillId="4" borderId="9" xfId="0" applyFill="1" applyBorder="1" applyAlignment="1">
      <alignment horizontal="left" vertical="center" wrapText="1"/>
    </xf>
    <xf numFmtId="0" fontId="10" fillId="2" borderId="49" xfId="4" applyFont="1" applyBorder="1" applyAlignment="1" applyProtection="1">
      <alignment horizontal="left"/>
    </xf>
    <xf numFmtId="44" fontId="0" fillId="0" borderId="9" xfId="1" applyFont="1" applyFill="1" applyBorder="1" applyAlignment="1" applyProtection="1">
      <alignment horizontal="left" vertical="center" wrapText="1"/>
      <protection locked="0"/>
    </xf>
    <xf numFmtId="0" fontId="7" fillId="0" borderId="0" xfId="5" applyBorder="1" applyAlignment="1" applyProtection="1">
      <alignment horizontal="left" vertical="top" wrapText="1"/>
    </xf>
    <xf numFmtId="0" fontId="0" fillId="3" borderId="11" xfId="7" applyFont="1" applyBorder="1" applyAlignment="1" applyProtection="1">
      <alignment horizontal="left"/>
    </xf>
    <xf numFmtId="0" fontId="0" fillId="3" borderId="4" xfId="7" applyFont="1" applyBorder="1" applyAlignment="1" applyProtection="1">
      <alignment horizontal="left"/>
    </xf>
    <xf numFmtId="0" fontId="0" fillId="0" borderId="3" xfId="0" applyBorder="1" applyAlignment="1">
      <alignment horizontal="left"/>
    </xf>
    <xf numFmtId="0" fontId="20" fillId="0" borderId="38" xfId="10" applyBorder="1" applyAlignment="1" applyProtection="1">
      <alignment horizontal="left"/>
    </xf>
    <xf numFmtId="0" fontId="0" fillId="0" borderId="4" xfId="0" applyBorder="1"/>
    <xf numFmtId="0" fontId="17" fillId="0" borderId="34" xfId="9" applyFont="1" applyAlignment="1" applyProtection="1">
      <alignment horizontal="left"/>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14" xfId="0" applyBorder="1" applyAlignment="1">
      <alignment horizontal="left"/>
    </xf>
    <xf numFmtId="44" fontId="0" fillId="4" borderId="14" xfId="1" applyFont="1" applyFill="1" applyBorder="1" applyAlignment="1" applyProtection="1">
      <alignment horizontal="left"/>
    </xf>
    <xf numFmtId="0" fontId="0" fillId="0" borderId="33" xfId="0" applyBorder="1" applyAlignment="1">
      <alignment horizontal="center" wrapText="1"/>
    </xf>
    <xf numFmtId="0" fontId="0" fillId="0" borderId="20" xfId="0" applyBorder="1" applyAlignment="1">
      <alignment horizontal="center" wrapText="1"/>
    </xf>
    <xf numFmtId="0" fontId="17" fillId="0" borderId="50" xfId="9" applyFont="1" applyBorder="1" applyAlignment="1" applyProtection="1">
      <alignment horizontal="left"/>
    </xf>
    <xf numFmtId="0" fontId="20" fillId="0" borderId="51" xfId="10" applyBorder="1" applyAlignment="1" applyProtection="1">
      <alignment horizontal="left"/>
    </xf>
    <xf numFmtId="0" fontId="4" fillId="0" borderId="21" xfId="0" applyFont="1" applyBorder="1" applyAlignment="1">
      <alignment horizontal="left"/>
    </xf>
    <xf numFmtId="0" fontId="0" fillId="0" borderId="0" xfId="0" applyAlignment="1">
      <alignment horizontal="right" wrapText="1"/>
    </xf>
    <xf numFmtId="0" fontId="0" fillId="0" borderId="3" xfId="0" applyBorder="1" applyAlignment="1" applyProtection="1">
      <alignment horizontal="center" wrapText="1"/>
      <protection locked="0"/>
    </xf>
    <xf numFmtId="0" fontId="7" fillId="6" borderId="5" xfId="5" applyFill="1" applyBorder="1" applyAlignment="1" applyProtection="1">
      <alignment horizontal="left" vertical="center" wrapText="1"/>
    </xf>
    <xf numFmtId="0" fontId="7" fillId="6" borderId="6" xfId="5" applyFill="1" applyBorder="1" applyAlignment="1" applyProtection="1">
      <alignment horizontal="left" vertical="center" wrapText="1"/>
    </xf>
    <xf numFmtId="0" fontId="7" fillId="6" borderId="7" xfId="5" applyFill="1" applyBorder="1" applyAlignment="1" applyProtection="1">
      <alignment horizontal="left" vertical="center" wrapText="1"/>
    </xf>
    <xf numFmtId="0" fontId="3" fillId="0" borderId="10" xfId="3" applyBorder="1" applyAlignment="1" applyProtection="1">
      <alignment horizontal="center"/>
    </xf>
    <xf numFmtId="0" fontId="10" fillId="2" borderId="42" xfId="4" applyFont="1" applyBorder="1" applyAlignment="1" applyProtection="1">
      <alignment horizontal="left"/>
    </xf>
    <xf numFmtId="10" fontId="0" fillId="4" borderId="11" xfId="0" applyNumberFormat="1" applyFill="1" applyBorder="1" applyAlignment="1">
      <alignment horizontal="center" vertical="center" wrapText="1"/>
    </xf>
    <xf numFmtId="10" fontId="0" fillId="4" borderId="12" xfId="0" applyNumberFormat="1" applyFill="1" applyBorder="1" applyAlignment="1">
      <alignment horizontal="center" vertical="center" wrapText="1"/>
    </xf>
    <xf numFmtId="44" fontId="0" fillId="4" borderId="9" xfId="1" applyFont="1" applyFill="1" applyBorder="1" applyAlignment="1" applyProtection="1">
      <alignment horizontal="left"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4" fillId="0" borderId="53" xfId="6" applyBorder="1" applyAlignment="1" applyProtection="1">
      <alignment horizontal="center"/>
    </xf>
    <xf numFmtId="44" fontId="4" fillId="4" borderId="53" xfId="1" applyFont="1" applyFill="1" applyBorder="1" applyAlignment="1" applyProtection="1">
      <alignment horizontal="center"/>
    </xf>
    <xf numFmtId="0" fontId="7" fillId="0" borderId="0" xfId="5" applyBorder="1" applyAlignment="1" applyProtection="1">
      <alignment horizontal="left" vertical="top"/>
    </xf>
    <xf numFmtId="0" fontId="7" fillId="0" borderId="3" xfId="5" applyBorder="1" applyAlignment="1" applyProtection="1">
      <alignment horizontal="center" vertical="top" wrapText="1"/>
      <protection locked="0"/>
    </xf>
    <xf numFmtId="0" fontId="4" fillId="0" borderId="21" xfId="6" applyAlignment="1" applyProtection="1">
      <alignment horizontal="right"/>
    </xf>
    <xf numFmtId="0" fontId="0" fillId="0" borderId="15" xfId="0" applyBorder="1" applyAlignment="1">
      <alignment horizontal="left" vertical="top" wrapText="1"/>
    </xf>
    <xf numFmtId="0" fontId="0" fillId="0" borderId="8"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3" xfId="0" applyBorder="1" applyAlignment="1">
      <alignment horizontal="left" vertical="top" wrapText="1"/>
    </xf>
    <xf numFmtId="0" fontId="0" fillId="0" borderId="18" xfId="0" applyBorder="1" applyAlignment="1">
      <alignment horizontal="left" vertical="top" wrapText="1"/>
    </xf>
    <xf numFmtId="0" fontId="10" fillId="2" borderId="0" xfId="4" applyFont="1" applyBorder="1" applyAlignment="1" applyProtection="1">
      <alignment horizontal="center"/>
    </xf>
    <xf numFmtId="0" fontId="0" fillId="5" borderId="11" xfId="0" applyFill="1" applyBorder="1" applyAlignment="1">
      <alignment horizontal="center"/>
    </xf>
    <xf numFmtId="0" fontId="0" fillId="5" borderId="4" xfId="0" applyFill="1" applyBorder="1" applyAlignment="1">
      <alignment horizontal="center"/>
    </xf>
    <xf numFmtId="0" fontId="10" fillId="2" borderId="53" xfId="4" applyFont="1" applyBorder="1" applyAlignment="1" applyProtection="1">
      <alignment horizontal="left"/>
    </xf>
    <xf numFmtId="0" fontId="16" fillId="0" borderId="34" xfId="9" applyAlignment="1" applyProtection="1">
      <alignment horizontal="left"/>
    </xf>
    <xf numFmtId="0" fontId="10" fillId="6" borderId="2" xfId="4" applyFont="1" applyFill="1" applyAlignment="1" applyProtection="1">
      <alignment horizontal="left"/>
    </xf>
    <xf numFmtId="0" fontId="3" fillId="6" borderId="2" xfId="4" applyFont="1" applyFill="1" applyAlignment="1" applyProtection="1">
      <alignment horizontal="left"/>
    </xf>
    <xf numFmtId="0" fontId="0" fillId="0" borderId="23" xfId="0" applyBorder="1" applyAlignment="1">
      <alignment horizontal="center" wrapText="1"/>
    </xf>
    <xf numFmtId="0" fontId="0" fillId="0" borderId="24" xfId="0" applyBorder="1" applyAlignment="1">
      <alignment horizontal="center" wrapText="1"/>
    </xf>
    <xf numFmtId="0" fontId="0" fillId="0" borderId="17" xfId="0" applyBorder="1" applyAlignment="1">
      <alignment horizontal="center" wrapText="1"/>
    </xf>
    <xf numFmtId="0" fontId="0" fillId="0" borderId="18" xfId="0" applyBorder="1" applyAlignment="1">
      <alignment horizontal="center" wrapText="1"/>
    </xf>
    <xf numFmtId="44" fontId="0" fillId="0" borderId="13" xfId="1" applyFont="1" applyBorder="1" applyAlignment="1" applyProtection="1">
      <alignment horizontal="left"/>
    </xf>
    <xf numFmtId="0" fontId="0" fillId="7" borderId="9" xfId="0" applyFill="1" applyBorder="1" applyAlignment="1">
      <alignment horizontal="left" vertical="center" wrapText="1"/>
    </xf>
    <xf numFmtId="0" fontId="10" fillId="0" borderId="10" xfId="4" applyFont="1" applyFill="1" applyBorder="1" applyAlignment="1" applyProtection="1">
      <alignment horizontal="left"/>
    </xf>
    <xf numFmtId="0" fontId="7" fillId="0" borderId="8" xfId="5" applyBorder="1" applyAlignment="1" applyProtection="1">
      <alignment vertical="top"/>
    </xf>
    <xf numFmtId="0" fontId="7" fillId="0" borderId="8" xfId="5" applyBorder="1" applyAlignment="1" applyProtection="1">
      <alignment horizontal="left" vertical="top"/>
    </xf>
    <xf numFmtId="44" fontId="0" fillId="0" borderId="0" xfId="1" applyFont="1" applyBorder="1" applyAlignment="1" applyProtection="1">
      <alignment horizontal="center"/>
    </xf>
    <xf numFmtId="44" fontId="0" fillId="0" borderId="4" xfId="1" applyFont="1" applyBorder="1" applyAlignment="1" applyProtection="1">
      <alignment horizontal="left"/>
      <protection locked="0"/>
    </xf>
    <xf numFmtId="0" fontId="5" fillId="6" borderId="8" xfId="0" applyFont="1" applyFill="1" applyBorder="1" applyAlignment="1">
      <alignment horizontal="left"/>
    </xf>
    <xf numFmtId="44" fontId="1" fillId="0" borderId="0" xfId="1" applyFill="1" applyBorder="1" applyAlignment="1" applyProtection="1">
      <alignment horizontal="center"/>
    </xf>
    <xf numFmtId="44" fontId="4" fillId="0" borderId="0" xfId="1" applyFont="1" applyFill="1" applyBorder="1" applyAlignment="1" applyProtection="1">
      <alignment horizontal="center"/>
    </xf>
    <xf numFmtId="44" fontId="1" fillId="0" borderId="0" xfId="1" applyFill="1" applyBorder="1" applyAlignment="1" applyProtection="1">
      <alignment horizontal="left"/>
    </xf>
    <xf numFmtId="44" fontId="4" fillId="0" borderId="0" xfId="1" applyFont="1" applyFill="1" applyBorder="1" applyAlignment="1" applyProtection="1">
      <alignment horizontal="left"/>
    </xf>
    <xf numFmtId="0" fontId="4" fillId="0" borderId="12" xfId="6" applyBorder="1" applyAlignment="1" applyProtection="1">
      <alignment horizontal="right"/>
    </xf>
    <xf numFmtId="44" fontId="4" fillId="4" borderId="11" xfId="1" applyFont="1" applyFill="1" applyBorder="1" applyAlignment="1" applyProtection="1">
      <alignment horizontal="left"/>
    </xf>
    <xf numFmtId="44" fontId="4" fillId="4" borderId="4" xfId="1" applyFont="1" applyFill="1" applyBorder="1" applyAlignment="1" applyProtection="1">
      <alignment horizontal="left"/>
    </xf>
    <xf numFmtId="44" fontId="4" fillId="4" borderId="12" xfId="1" applyFont="1" applyFill="1" applyBorder="1" applyAlignment="1" applyProtection="1">
      <alignment horizontal="left"/>
    </xf>
    <xf numFmtId="0" fontId="0" fillId="0" borderId="12" xfId="0" applyBorder="1" applyAlignment="1" applyProtection="1">
      <alignment horizontal="left"/>
      <protection locked="0"/>
    </xf>
    <xf numFmtId="44" fontId="1" fillId="3" borderId="11" xfId="1" applyFill="1" applyBorder="1" applyAlignment="1" applyProtection="1">
      <alignment horizontal="left"/>
    </xf>
    <xf numFmtId="44" fontId="1" fillId="3" borderId="4" xfId="1" applyFill="1" applyBorder="1" applyAlignment="1" applyProtection="1">
      <alignment horizontal="left"/>
    </xf>
    <xf numFmtId="44" fontId="1" fillId="3" borderId="12" xfId="1" applyFill="1" applyBorder="1" applyAlignment="1" applyProtection="1">
      <alignment horizontal="left"/>
    </xf>
    <xf numFmtId="0" fontId="1" fillId="3" borderId="12" xfId="7" applyBorder="1" applyAlignment="1" applyProtection="1">
      <alignment horizontal="left"/>
    </xf>
    <xf numFmtId="0" fontId="21" fillId="0" borderId="4" xfId="0" applyFont="1" applyBorder="1" applyAlignment="1" applyProtection="1">
      <alignment horizontal="center" vertical="center"/>
      <protection locked="0"/>
    </xf>
    <xf numFmtId="0" fontId="21" fillId="0" borderId="14" xfId="0" applyFont="1" applyBorder="1" applyAlignment="1" applyProtection="1">
      <alignment horizontal="center" vertical="center"/>
      <protection locked="0"/>
    </xf>
    <xf numFmtId="0" fontId="3" fillId="0" borderId="0" xfId="3" applyBorder="1" applyAlignment="1" applyProtection="1">
      <alignment horizontal="center"/>
    </xf>
    <xf numFmtId="0" fontId="26" fillId="6" borderId="57" xfId="0" applyFont="1" applyFill="1" applyBorder="1" applyAlignment="1">
      <alignment wrapText="1"/>
    </xf>
    <xf numFmtId="0" fontId="26" fillId="6" borderId="58" xfId="0" applyFont="1" applyFill="1" applyBorder="1" applyAlignment="1">
      <alignment wrapText="1"/>
    </xf>
    <xf numFmtId="0" fontId="26" fillId="6" borderId="61" xfId="0" applyFont="1" applyFill="1" applyBorder="1" applyAlignment="1">
      <alignment wrapText="1"/>
    </xf>
    <xf numFmtId="0" fontId="26" fillId="6" borderId="55" xfId="0" applyFont="1" applyFill="1" applyBorder="1" applyAlignment="1">
      <alignment wrapText="1"/>
    </xf>
    <xf numFmtId="0" fontId="21" fillId="0" borderId="0" xfId="0" applyFont="1" applyAlignment="1">
      <alignment horizontal="left"/>
    </xf>
    <xf numFmtId="0" fontId="21" fillId="0" borderId="3" xfId="0" applyFont="1" applyBorder="1" applyAlignment="1" applyProtection="1">
      <alignment horizontal="center" vertical="center"/>
      <protection locked="0"/>
    </xf>
    <xf numFmtId="0" fontId="21" fillId="0" borderId="0" xfId="0" applyFont="1" applyAlignment="1">
      <alignment horizontal="left" vertical="center"/>
    </xf>
    <xf numFmtId="0" fontId="10" fillId="6" borderId="0" xfId="0" applyFont="1" applyFill="1" applyAlignment="1">
      <alignment horizontal="left"/>
    </xf>
    <xf numFmtId="0" fontId="21" fillId="0" borderId="13" xfId="0" applyFont="1" applyBorder="1" applyAlignment="1">
      <alignment horizontal="left"/>
    </xf>
    <xf numFmtId="0" fontId="21" fillId="0" borderId="51" xfId="0" applyFont="1" applyBorder="1" applyAlignment="1" applyProtection="1">
      <alignment horizontal="center"/>
      <protection locked="0"/>
    </xf>
    <xf numFmtId="0" fontId="21" fillId="0" borderId="4" xfId="0" applyFont="1" applyBorder="1" applyAlignment="1" applyProtection="1">
      <alignment horizontal="center"/>
      <protection locked="0"/>
    </xf>
    <xf numFmtId="0" fontId="21" fillId="0" borderId="38" xfId="11" applyFont="1" applyAlignment="1" applyProtection="1">
      <alignment horizontal="right" vertical="center"/>
    </xf>
    <xf numFmtId="0" fontId="21" fillId="0" borderId="0" xfId="0" applyFont="1" applyAlignment="1">
      <alignment horizontal="right" vertical="center"/>
    </xf>
    <xf numFmtId="0" fontId="21" fillId="0" borderId="0" xfId="0" applyFont="1" applyAlignment="1">
      <alignment horizontal="right"/>
    </xf>
    <xf numFmtId="0" fontId="29" fillId="0" borderId="0" xfId="0" applyFont="1" applyAlignment="1">
      <alignment horizontal="right"/>
    </xf>
    <xf numFmtId="0" fontId="1" fillId="0" borderId="0" xfId="7" applyFill="1" applyBorder="1" applyAlignment="1" applyProtection="1">
      <alignment horizontal="left"/>
    </xf>
    <xf numFmtId="0" fontId="27" fillId="6" borderId="57" xfId="0" applyFont="1" applyFill="1" applyBorder="1" applyAlignment="1">
      <alignment horizontal="left" vertical="top" wrapText="1"/>
    </xf>
    <xf numFmtId="0" fontId="27" fillId="6" borderId="58" xfId="0" applyFont="1" applyFill="1" applyBorder="1" applyAlignment="1">
      <alignment horizontal="left" vertical="top" wrapText="1"/>
    </xf>
    <xf numFmtId="0" fontId="27" fillId="6" borderId="59" xfId="0" applyFont="1" applyFill="1" applyBorder="1" applyAlignment="1">
      <alignment horizontal="left" vertical="top" wrapText="1"/>
    </xf>
    <xf numFmtId="0" fontId="27" fillId="6" borderId="56" xfId="0" applyFont="1" applyFill="1" applyBorder="1" applyAlignment="1">
      <alignment horizontal="left" vertical="top" wrapText="1"/>
    </xf>
    <xf numFmtId="0" fontId="27" fillId="6" borderId="0" xfId="0" applyFont="1" applyFill="1" applyAlignment="1">
      <alignment horizontal="left" vertical="top" wrapText="1"/>
    </xf>
    <xf numFmtId="0" fontId="27" fillId="6" borderId="60" xfId="0" applyFont="1" applyFill="1" applyBorder="1" applyAlignment="1">
      <alignment horizontal="left" vertical="top" wrapText="1"/>
    </xf>
    <xf numFmtId="0" fontId="27" fillId="6" borderId="61" xfId="0" applyFont="1" applyFill="1" applyBorder="1" applyAlignment="1">
      <alignment horizontal="left" vertical="top" wrapText="1"/>
    </xf>
    <xf numFmtId="0" fontId="27" fillId="6" borderId="55" xfId="0" applyFont="1" applyFill="1" applyBorder="1" applyAlignment="1">
      <alignment horizontal="left" vertical="top" wrapText="1"/>
    </xf>
    <xf numFmtId="0" fontId="27" fillId="6" borderId="62" xfId="0" applyFont="1" applyFill="1" applyBorder="1" applyAlignment="1">
      <alignment horizontal="left" vertical="top" wrapText="1"/>
    </xf>
    <xf numFmtId="0" fontId="4" fillId="6" borderId="57" xfId="0" applyFont="1" applyFill="1" applyBorder="1" applyAlignment="1">
      <alignment wrapText="1"/>
    </xf>
    <xf numFmtId="0" fontId="4" fillId="6" borderId="58" xfId="0" applyFont="1" applyFill="1" applyBorder="1" applyAlignment="1">
      <alignment wrapText="1"/>
    </xf>
    <xf numFmtId="0" fontId="4" fillId="6" borderId="59" xfId="0" applyFont="1" applyFill="1" applyBorder="1" applyAlignment="1">
      <alignment wrapText="1"/>
    </xf>
    <xf numFmtId="0" fontId="4" fillId="6" borderId="61" xfId="0" applyFont="1" applyFill="1" applyBorder="1" applyAlignment="1">
      <alignment wrapText="1"/>
    </xf>
    <xf numFmtId="0" fontId="4" fillId="6" borderId="55" xfId="0" applyFont="1" applyFill="1" applyBorder="1" applyAlignment="1">
      <alignment wrapText="1"/>
    </xf>
    <xf numFmtId="0" fontId="4" fillId="6" borderId="62" xfId="0" applyFont="1" applyFill="1" applyBorder="1" applyAlignment="1">
      <alignment wrapText="1"/>
    </xf>
    <xf numFmtId="0" fontId="0" fillId="3" borderId="12" xfId="7" applyFont="1" applyBorder="1" applyAlignment="1" applyProtection="1">
      <alignment horizontal="left"/>
    </xf>
    <xf numFmtId="44" fontId="1" fillId="3" borderId="36" xfId="1" applyFill="1" applyBorder="1" applyAlignment="1" applyProtection="1">
      <alignment horizontal="left"/>
    </xf>
    <xf numFmtId="44" fontId="1" fillId="3" borderId="35" xfId="1" applyFill="1" applyBorder="1" applyAlignment="1" applyProtection="1">
      <alignment horizontal="left"/>
    </xf>
    <xf numFmtId="44" fontId="1" fillId="3" borderId="37" xfId="1" applyFill="1" applyBorder="1" applyAlignment="1" applyProtection="1">
      <alignment horizontal="left"/>
    </xf>
    <xf numFmtId="14" fontId="9" fillId="0" borderId="11" xfId="1" applyNumberFormat="1" applyFont="1" applyFill="1" applyBorder="1" applyAlignment="1" applyProtection="1">
      <alignment horizontal="center" vertical="center"/>
      <protection locked="0"/>
    </xf>
    <xf numFmtId="14" fontId="9" fillId="0" borderId="4" xfId="1" applyNumberFormat="1" applyFont="1" applyFill="1" applyBorder="1" applyAlignment="1" applyProtection="1">
      <alignment horizontal="center" vertical="center"/>
      <protection locked="0"/>
    </xf>
    <xf numFmtId="14" fontId="9" fillId="0" borderId="12" xfId="1" applyNumberFormat="1" applyFont="1" applyFill="1" applyBorder="1" applyAlignment="1" applyProtection="1">
      <alignment horizontal="center" vertical="center"/>
      <protection locked="0"/>
    </xf>
    <xf numFmtId="0" fontId="3" fillId="0" borderId="38" xfId="11" applyFill="1" applyAlignment="1" applyProtection="1">
      <alignment horizontal="left"/>
    </xf>
    <xf numFmtId="0" fontId="3" fillId="0" borderId="0" xfId="11" applyBorder="1" applyAlignment="1">
      <alignment horizontal="left" vertical="center"/>
    </xf>
    <xf numFmtId="0" fontId="3" fillId="2" borderId="38" xfId="11" applyFill="1" applyAlignment="1" applyProtection="1">
      <alignment horizontal="left"/>
    </xf>
    <xf numFmtId="44" fontId="0" fillId="0" borderId="0" xfId="1" applyFont="1" applyFill="1" applyBorder="1" applyAlignment="1" applyProtection="1">
      <alignment horizontal="center"/>
    </xf>
    <xf numFmtId="44" fontId="0" fillId="0" borderId="0" xfId="1" applyFont="1" applyFill="1" applyBorder="1" applyAlignment="1" applyProtection="1">
      <alignment horizontal="left"/>
    </xf>
    <xf numFmtId="0" fontId="10" fillId="2" borderId="0" xfId="4" applyFont="1" applyBorder="1" applyAlignment="1" applyProtection="1">
      <alignment horizontal="left" wrapText="1"/>
    </xf>
    <xf numFmtId="44" fontId="4" fillId="4" borderId="43" xfId="1" applyFont="1" applyFill="1" applyBorder="1" applyAlignment="1" applyProtection="1">
      <alignment horizontal="left"/>
    </xf>
    <xf numFmtId="44" fontId="4" fillId="4" borderId="44" xfId="1" applyFont="1" applyFill="1" applyBorder="1" applyAlignment="1" applyProtection="1">
      <alignment horizontal="left"/>
    </xf>
    <xf numFmtId="44" fontId="4" fillId="4" borderId="45" xfId="1" applyFont="1" applyFill="1" applyBorder="1" applyAlignment="1" applyProtection="1">
      <alignment horizontal="left"/>
    </xf>
    <xf numFmtId="0" fontId="3" fillId="0" borderId="54" xfId="3" applyBorder="1" applyAlignment="1" applyProtection="1">
      <alignment horizontal="center"/>
    </xf>
    <xf numFmtId="0" fontId="3" fillId="0" borderId="38" xfId="11" applyAlignment="1" applyProtection="1">
      <alignment horizontal="left"/>
    </xf>
    <xf numFmtId="0" fontId="3" fillId="0" borderId="38" xfId="11" applyFill="1" applyAlignment="1" applyProtection="1">
      <alignment horizontal="center"/>
    </xf>
    <xf numFmtId="166" fontId="1" fillId="4" borderId="3" xfId="1" applyNumberFormat="1" applyFont="1" applyFill="1" applyBorder="1" applyAlignment="1" applyProtection="1">
      <alignment horizontal="center" vertical="center"/>
    </xf>
    <xf numFmtId="44" fontId="4" fillId="5" borderId="4" xfId="1" applyFont="1" applyFill="1" applyBorder="1" applyAlignment="1" applyProtection="1">
      <alignment horizontal="center"/>
    </xf>
    <xf numFmtId="44" fontId="4" fillId="5" borderId="12" xfId="1" applyFont="1" applyFill="1" applyBorder="1" applyAlignment="1" applyProtection="1">
      <alignment horizontal="center"/>
    </xf>
    <xf numFmtId="0" fontId="1" fillId="0" borderId="0" xfId="4" applyFont="1" applyFill="1" applyBorder="1" applyAlignment="1" applyProtection="1">
      <alignment horizontal="left"/>
    </xf>
    <xf numFmtId="0" fontId="4" fillId="0" borderId="29" xfId="6" applyBorder="1" applyAlignment="1" applyProtection="1">
      <alignment horizontal="right"/>
    </xf>
    <xf numFmtId="0" fontId="4" fillId="0" borderId="28" xfId="6" applyBorder="1" applyAlignment="1" applyProtection="1">
      <alignment horizontal="right"/>
    </xf>
    <xf numFmtId="44" fontId="9" fillId="4" borderId="30" xfId="1" applyFont="1" applyFill="1" applyBorder="1" applyAlignment="1" applyProtection="1">
      <alignment horizontal="left"/>
    </xf>
    <xf numFmtId="44" fontId="9" fillId="4" borderId="29" xfId="1" applyFont="1" applyFill="1" applyBorder="1" applyAlignment="1" applyProtection="1">
      <alignment horizontal="left"/>
    </xf>
    <xf numFmtId="44" fontId="9" fillId="4" borderId="28" xfId="1" applyFont="1" applyFill="1" applyBorder="1" applyAlignment="1" applyProtection="1">
      <alignment horizontal="left"/>
    </xf>
    <xf numFmtId="44" fontId="9" fillId="0" borderId="0" xfId="1" applyFont="1" applyFill="1" applyBorder="1" applyAlignment="1" applyProtection="1">
      <alignment horizontal="left"/>
    </xf>
    <xf numFmtId="44" fontId="9" fillId="0" borderId="0" xfId="6" applyNumberFormat="1" applyFont="1" applyFill="1" applyBorder="1" applyAlignment="1" applyProtection="1">
      <alignment horizontal="center"/>
    </xf>
    <xf numFmtId="0" fontId="1" fillId="3" borderId="37" xfId="7" applyBorder="1" applyAlignment="1" applyProtection="1">
      <alignment horizontal="left"/>
    </xf>
    <xf numFmtId="0" fontId="1" fillId="0" borderId="0" xfId="7" applyFill="1" applyBorder="1" applyAlignment="1" applyProtection="1">
      <alignment horizontal="center"/>
    </xf>
    <xf numFmtId="0" fontId="1" fillId="0" borderId="0" xfId="4" applyFont="1" applyFill="1" applyBorder="1" applyAlignment="1" applyProtection="1">
      <alignment horizontal="center"/>
    </xf>
    <xf numFmtId="44" fontId="1" fillId="0" borderId="3" xfId="4" applyNumberFormat="1" applyFont="1" applyFill="1" applyBorder="1" applyAlignment="1" applyProtection="1">
      <alignment horizontal="center" vertical="center"/>
      <protection locked="0"/>
    </xf>
    <xf numFmtId="0" fontId="21" fillId="0" borderId="3" xfId="0" applyFont="1" applyBorder="1" applyAlignment="1" applyProtection="1">
      <alignment horizontal="center"/>
      <protection locked="0"/>
    </xf>
    <xf numFmtId="0" fontId="0" fillId="0" borderId="22" xfId="0" applyBorder="1" applyAlignment="1">
      <alignment horizontal="center"/>
    </xf>
    <xf numFmtId="0" fontId="10" fillId="0" borderId="22" xfId="4" applyFont="1" applyFill="1" applyBorder="1" applyAlignment="1" applyProtection="1">
      <alignment horizontal="left"/>
    </xf>
    <xf numFmtId="0" fontId="10" fillId="0" borderId="0" xfId="4" applyFont="1" applyFill="1" applyBorder="1" applyAlignment="1" applyProtection="1">
      <alignment horizontal="left"/>
    </xf>
    <xf numFmtId="0" fontId="0" fillId="0" borderId="8" xfId="0" applyBorder="1" applyAlignment="1">
      <alignment horizontal="center"/>
    </xf>
    <xf numFmtId="0" fontId="13" fillId="0" borderId="0" xfId="0" applyFont="1" applyAlignment="1">
      <alignment horizontal="right"/>
    </xf>
    <xf numFmtId="0" fontId="26" fillId="7" borderId="0" xfId="0" applyFont="1" applyFill="1" applyAlignment="1">
      <alignment wrapText="1"/>
    </xf>
    <xf numFmtId="167" fontId="21" fillId="0" borderId="4" xfId="0" applyNumberFormat="1" applyFont="1" applyBorder="1" applyAlignment="1" applyProtection="1">
      <alignment horizontal="center"/>
      <protection locked="0"/>
    </xf>
    <xf numFmtId="0" fontId="3" fillId="0" borderId="0" xfId="11" applyBorder="1" applyAlignment="1">
      <alignment horizontal="center" vertical="center"/>
    </xf>
    <xf numFmtId="167" fontId="21" fillId="0" borderId="3" xfId="0" applyNumberFormat="1" applyFont="1" applyBorder="1" applyAlignment="1" applyProtection="1">
      <alignment horizontal="center"/>
      <protection locked="0"/>
    </xf>
    <xf numFmtId="37" fontId="0" fillId="4" borderId="9" xfId="1" applyNumberFormat="1" applyFont="1" applyFill="1" applyBorder="1" applyAlignment="1" applyProtection="1">
      <alignment horizontal="center" vertical="center"/>
    </xf>
    <xf numFmtId="0" fontId="3" fillId="0" borderId="3" xfId="11" applyBorder="1" applyAlignment="1" applyProtection="1">
      <alignment horizontal="center"/>
      <protection locked="0"/>
    </xf>
    <xf numFmtId="0" fontId="3" fillId="0" borderId="0" xfId="11" applyBorder="1" applyAlignment="1">
      <alignment horizontal="center"/>
    </xf>
    <xf numFmtId="0" fontId="3" fillId="0" borderId="0" xfId="11" applyBorder="1" applyAlignment="1">
      <alignment horizontal="left"/>
    </xf>
    <xf numFmtId="0" fontId="26" fillId="6" borderId="59" xfId="0" applyFont="1" applyFill="1" applyBorder="1" applyAlignment="1">
      <alignment wrapText="1"/>
    </xf>
    <xf numFmtId="0" fontId="26" fillId="6" borderId="56" xfId="0" applyFont="1" applyFill="1" applyBorder="1" applyAlignment="1">
      <alignment wrapText="1"/>
    </xf>
    <xf numFmtId="0" fontId="26" fillId="6" borderId="0" xfId="0" applyFont="1" applyFill="1" applyAlignment="1">
      <alignment wrapText="1"/>
    </xf>
    <xf numFmtId="0" fontId="26" fillId="6" borderId="60" xfId="0" applyFont="1" applyFill="1" applyBorder="1" applyAlignment="1">
      <alignment wrapText="1"/>
    </xf>
    <xf numFmtId="0" fontId="0" fillId="6" borderId="61" xfId="0" applyFill="1" applyBorder="1"/>
    <xf numFmtId="0" fontId="0" fillId="6" borderId="55" xfId="0" applyFill="1" applyBorder="1"/>
    <xf numFmtId="0" fontId="0" fillId="6" borderId="62" xfId="0" applyFill="1" applyBorder="1"/>
    <xf numFmtId="0" fontId="7" fillId="0" borderId="0" xfId="5" applyFill="1" applyBorder="1" applyAlignment="1" applyProtection="1">
      <alignment horizontal="left" vertical="top"/>
    </xf>
    <xf numFmtId="0" fontId="7" fillId="0" borderId="8" xfId="5" applyFill="1" applyBorder="1" applyAlignment="1" applyProtection="1">
      <alignment horizontal="left" vertical="top"/>
    </xf>
    <xf numFmtId="0" fontId="10" fillId="6" borderId="80" xfId="4" applyFont="1" applyFill="1" applyBorder="1" applyAlignment="1" applyProtection="1">
      <alignment horizontal="left"/>
    </xf>
    <xf numFmtId="0" fontId="10" fillId="6" borderId="81" xfId="4" applyFont="1" applyFill="1" applyBorder="1" applyAlignment="1" applyProtection="1">
      <alignment horizontal="left"/>
    </xf>
    <xf numFmtId="0" fontId="0" fillId="0" borderId="38" xfId="0" applyBorder="1" applyAlignment="1">
      <alignment horizontal="left"/>
    </xf>
  </cellXfs>
  <cellStyles count="13">
    <cellStyle name="20% - Accent1" xfId="7" builtinId="30"/>
    <cellStyle name="Comma" xfId="12" builtinId="3"/>
    <cellStyle name="Currency" xfId="1" builtinId="4"/>
    <cellStyle name="Explanatory Text" xfId="5" builtinId="53"/>
    <cellStyle name="Heading 1" xfId="2" builtinId="16"/>
    <cellStyle name="Heading 2" xfId="9" builtinId="17"/>
    <cellStyle name="Heading 3" xfId="11" builtinId="18"/>
    <cellStyle name="Heading 4" xfId="3" builtinId="19"/>
    <cellStyle name="Hyperlink" xfId="10" builtinId="8"/>
    <cellStyle name="Normal" xfId="0" builtinId="0"/>
    <cellStyle name="Note" xfId="4" builtinId="10"/>
    <cellStyle name="Percent" xfId="8" builtinId="5"/>
    <cellStyle name="Total" xfId="6" builtinId="25"/>
  </cellStyles>
  <dxfs count="0"/>
  <tableStyles count="0" defaultTableStyle="TableStyleMedium2" defaultPivotStyle="PivotStyleLight16"/>
  <colors>
    <mruColors>
      <color rgb="FFFFFFCC"/>
      <color rgb="FF0000FF"/>
      <color rgb="FF0033CC"/>
      <color rgb="FF0066FF"/>
      <color rgb="FF7F7F7F"/>
      <color rgb="FF56DF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504825</xdr:colOff>
      <xdr:row>0</xdr:row>
      <xdr:rowOff>19050</xdr:rowOff>
    </xdr:from>
    <xdr:to>
      <xdr:col>8</xdr:col>
      <xdr:colOff>148763</xdr:colOff>
      <xdr:row>6</xdr:row>
      <xdr:rowOff>147901</xdr:rowOff>
    </xdr:to>
    <xdr:pic>
      <xdr:nvPicPr>
        <xdr:cNvPr id="4" name="Picture 3">
          <a:extLst>
            <a:ext uri="{FF2B5EF4-FFF2-40B4-BE49-F238E27FC236}">
              <a16:creationId xmlns:a16="http://schemas.microsoft.com/office/drawing/2014/main" id="{63C15F74-618E-41E0-9AD6-A8AB2C4277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33625" y="19050"/>
          <a:ext cx="2684318" cy="1266136"/>
        </a:xfrm>
        <a:prstGeom prst="rect">
          <a:avLst/>
        </a:prstGeom>
      </xdr:spPr>
    </xdr:pic>
    <xdr:clientData/>
  </xdr:twoCellAnchor>
  <xdr:oneCellAnchor>
    <xdr:from>
      <xdr:col>22</xdr:col>
      <xdr:colOff>38100</xdr:colOff>
      <xdr:row>24</xdr:row>
      <xdr:rowOff>9525</xdr:rowOff>
    </xdr:from>
    <xdr:ext cx="1860952" cy="939050"/>
    <xdr:pic>
      <xdr:nvPicPr>
        <xdr:cNvPr id="3" name="Picture 2">
          <a:extLst>
            <a:ext uri="{FF2B5EF4-FFF2-40B4-BE49-F238E27FC236}">
              <a16:creationId xmlns:a16="http://schemas.microsoft.com/office/drawing/2014/main" id="{6A725D6C-196A-4881-BF1E-7908F441FCBB}"/>
            </a:ext>
          </a:extLst>
        </xdr:cNvPr>
        <xdr:cNvPicPr>
          <a:picLocks noChangeAspect="1"/>
        </xdr:cNvPicPr>
      </xdr:nvPicPr>
      <xdr:blipFill>
        <a:blip xmlns:r="http://schemas.openxmlformats.org/officeDocument/2006/relationships" r:embed="rId2"/>
        <a:stretch>
          <a:fillRect/>
        </a:stretch>
      </xdr:blipFill>
      <xdr:spPr>
        <a:xfrm>
          <a:off x="13449300" y="5991225"/>
          <a:ext cx="1860952" cy="939050"/>
        </a:xfrm>
        <a:prstGeom prst="rect">
          <a:avLst/>
        </a:prstGeom>
        <a:ln>
          <a:solidFill>
            <a:srgbClr val="FF0000"/>
          </a:solid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504825</xdr:colOff>
      <xdr:row>0</xdr:row>
      <xdr:rowOff>0</xdr:rowOff>
    </xdr:from>
    <xdr:to>
      <xdr:col>7</xdr:col>
      <xdr:colOff>186863</xdr:colOff>
      <xdr:row>0</xdr:row>
      <xdr:rowOff>1260421</xdr:rowOff>
    </xdr:to>
    <xdr:pic>
      <xdr:nvPicPr>
        <xdr:cNvPr id="3" name="Picture 2">
          <a:extLst>
            <a:ext uri="{FF2B5EF4-FFF2-40B4-BE49-F238E27FC236}">
              <a16:creationId xmlns:a16="http://schemas.microsoft.com/office/drawing/2014/main" id="{597CF821-22B2-41ED-BF26-CF09524E88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09825" y="0"/>
          <a:ext cx="2684318" cy="12661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409575</xdr:colOff>
      <xdr:row>0</xdr:row>
      <xdr:rowOff>11906</xdr:rowOff>
    </xdr:from>
    <xdr:to>
      <xdr:col>8</xdr:col>
      <xdr:colOff>757887</xdr:colOff>
      <xdr:row>0</xdr:row>
      <xdr:rowOff>1291377</xdr:rowOff>
    </xdr:to>
    <xdr:pic>
      <xdr:nvPicPr>
        <xdr:cNvPr id="2" name="Picture 1">
          <a:extLst>
            <a:ext uri="{FF2B5EF4-FFF2-40B4-BE49-F238E27FC236}">
              <a16:creationId xmlns:a16="http://schemas.microsoft.com/office/drawing/2014/main" id="{63A948AA-4F05-459B-B152-EC09B8A437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2400" y="11906"/>
          <a:ext cx="2691462" cy="12794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eocoding.geo.census.gov/geocoder/geographies/address?for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MIH@kshousingcorp.org" TargetMode="External"/><Relationship Id="rId2" Type="http://schemas.openxmlformats.org/officeDocument/2006/relationships/hyperlink" Target="mailto:MIH@kshousingcorp.org" TargetMode="External"/><Relationship Id="rId1" Type="http://schemas.openxmlformats.org/officeDocument/2006/relationships/hyperlink" Target="mailto:MIH@kshousingcorp.org" TargetMode="External"/><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MIH@kshousingcorp.org" TargetMode="External"/><Relationship Id="rId2" Type="http://schemas.openxmlformats.org/officeDocument/2006/relationships/hyperlink" Target="mailto:MIH@kshousingcorp.org" TargetMode="External"/><Relationship Id="rId1" Type="http://schemas.openxmlformats.org/officeDocument/2006/relationships/hyperlink" Target="mailto:MIH@kshousingcorp.org" TargetMode="External"/><Relationship Id="rId6" Type="http://schemas.openxmlformats.org/officeDocument/2006/relationships/vmlDrawing" Target="../drawings/vmlDrawing2.v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51EE6-8647-4FCD-80FA-EB04734A734C}">
  <sheetPr codeName="Sheet2">
    <pageSetUpPr fitToPage="1"/>
  </sheetPr>
  <dimension ref="A1:AC214"/>
  <sheetViews>
    <sheetView showGridLines="0" tabSelected="1" zoomScaleNormal="100" workbookViewId="0">
      <selection activeCell="N9" sqref="N9"/>
    </sheetView>
  </sheetViews>
  <sheetFormatPr defaultRowHeight="15" x14ac:dyDescent="0.25"/>
  <sheetData>
    <row r="1" spans="1:24" x14ac:dyDescent="0.25">
      <c r="A1" s="213"/>
      <c r="B1" s="213"/>
      <c r="C1" s="213"/>
      <c r="D1" s="213"/>
      <c r="E1" s="213"/>
      <c r="F1" s="213"/>
      <c r="G1" s="213"/>
      <c r="H1" s="213"/>
      <c r="I1" s="213"/>
      <c r="J1" s="213"/>
      <c r="K1" s="213"/>
    </row>
    <row r="2" spans="1:24" x14ac:dyDescent="0.25">
      <c r="A2" s="213"/>
      <c r="B2" s="213"/>
      <c r="C2" s="213"/>
      <c r="D2" s="213"/>
      <c r="E2" s="213"/>
      <c r="F2" s="213"/>
      <c r="G2" s="213"/>
      <c r="H2" s="213"/>
      <c r="I2" s="213"/>
      <c r="J2" s="213"/>
      <c r="K2" s="213"/>
    </row>
    <row r="3" spans="1:24" x14ac:dyDescent="0.25">
      <c r="A3" s="213"/>
      <c r="B3" s="213"/>
      <c r="C3" s="213"/>
      <c r="D3" s="213"/>
      <c r="E3" s="213"/>
      <c r="F3" s="213"/>
      <c r="G3" s="213"/>
      <c r="H3" s="213"/>
      <c r="I3" s="213"/>
      <c r="J3" s="213"/>
      <c r="K3" s="213"/>
    </row>
    <row r="4" spans="1:24" x14ac:dyDescent="0.25">
      <c r="A4" s="213"/>
      <c r="B4" s="213"/>
      <c r="C4" s="213"/>
      <c r="D4" s="213"/>
      <c r="E4" s="213"/>
      <c r="F4" s="213"/>
      <c r="G4" s="213"/>
      <c r="H4" s="213"/>
      <c r="I4" s="213"/>
      <c r="J4" s="213"/>
      <c r="K4" s="213"/>
    </row>
    <row r="5" spans="1:24" x14ac:dyDescent="0.25">
      <c r="A5" s="213"/>
      <c r="B5" s="213"/>
      <c r="C5" s="213"/>
      <c r="D5" s="213"/>
      <c r="E5" s="213"/>
      <c r="F5" s="213"/>
      <c r="G5" s="213"/>
      <c r="H5" s="213"/>
      <c r="I5" s="213"/>
      <c r="J5" s="213"/>
      <c r="K5" s="213"/>
    </row>
    <row r="6" spans="1:24" x14ac:dyDescent="0.25">
      <c r="A6" s="213"/>
      <c r="B6" s="213"/>
      <c r="C6" s="213"/>
      <c r="D6" s="213"/>
      <c r="E6" s="213"/>
      <c r="F6" s="213"/>
      <c r="G6" s="213"/>
      <c r="H6" s="213"/>
      <c r="I6" s="213"/>
      <c r="J6" s="213"/>
      <c r="K6" s="213"/>
    </row>
    <row r="7" spans="1:24" x14ac:dyDescent="0.25">
      <c r="A7" s="213"/>
      <c r="B7" s="213"/>
      <c r="C7" s="213"/>
      <c r="D7" s="213"/>
      <c r="E7" s="213"/>
      <c r="F7" s="213"/>
      <c r="G7" s="213"/>
      <c r="H7" s="213"/>
      <c r="I7" s="213"/>
      <c r="J7" s="213"/>
      <c r="K7" s="213"/>
    </row>
    <row r="8" spans="1:24" ht="15.75" thickBot="1" x14ac:dyDescent="0.3">
      <c r="E8" s="11"/>
      <c r="F8" s="11"/>
      <c r="G8" s="11"/>
      <c r="H8" s="11"/>
      <c r="I8" s="11"/>
      <c r="J8" s="11"/>
      <c r="K8" s="11"/>
    </row>
    <row r="9" spans="1:24" ht="117.75" customHeight="1" thickBot="1" x14ac:dyDescent="0.3">
      <c r="A9" s="220" t="s">
        <v>387</v>
      </c>
      <c r="B9" s="221"/>
      <c r="C9" s="221"/>
      <c r="D9" s="221"/>
      <c r="E9" s="221"/>
      <c r="F9" s="221"/>
      <c r="G9" s="221"/>
      <c r="H9" s="221"/>
      <c r="I9" s="221"/>
      <c r="J9" s="221"/>
      <c r="K9" s="222"/>
      <c r="M9" s="77"/>
      <c r="O9" s="77"/>
      <c r="P9" s="77"/>
      <c r="Q9" s="77"/>
      <c r="R9" s="77"/>
      <c r="S9" s="77"/>
      <c r="T9" s="77"/>
      <c r="U9" s="77"/>
      <c r="V9" s="77"/>
      <c r="W9" s="46"/>
      <c r="X9" s="46"/>
    </row>
    <row r="10" spans="1:24" x14ac:dyDescent="0.25">
      <c r="E10" s="11"/>
      <c r="F10" s="11"/>
      <c r="G10" s="11"/>
      <c r="H10" s="11"/>
      <c r="I10" s="11"/>
      <c r="J10" s="11"/>
      <c r="K10" s="11"/>
    </row>
    <row r="11" spans="1:24" ht="20.25" customHeight="1" thickBot="1" x14ac:dyDescent="0.35">
      <c r="A11" s="214" t="s">
        <v>255</v>
      </c>
      <c r="B11" s="214"/>
      <c r="C11" s="214"/>
      <c r="D11" s="214"/>
      <c r="E11" s="214"/>
      <c r="F11" s="214"/>
      <c r="G11" s="214"/>
      <c r="H11" s="214"/>
      <c r="I11" s="214"/>
      <c r="J11" s="214"/>
      <c r="K11" s="214"/>
    </row>
    <row r="12" spans="1:24" ht="15.75" thickTop="1" x14ac:dyDescent="0.25"/>
    <row r="13" spans="1:24" ht="15" customHeight="1" thickBot="1" x14ac:dyDescent="0.3">
      <c r="A13" s="208" t="s">
        <v>268</v>
      </c>
      <c r="B13" s="208"/>
      <c r="C13" s="208"/>
      <c r="D13" s="208"/>
      <c r="E13" s="208"/>
      <c r="F13" s="208"/>
      <c r="G13" s="208"/>
      <c r="H13" s="208"/>
      <c r="I13" s="208"/>
      <c r="J13" s="208"/>
      <c r="K13" s="208"/>
      <c r="M13" s="231" t="s">
        <v>366</v>
      </c>
      <c r="N13" s="232"/>
      <c r="O13" s="232"/>
      <c r="P13" s="232"/>
      <c r="Q13" s="232"/>
      <c r="R13" s="232"/>
      <c r="S13" s="232"/>
      <c r="T13" s="232"/>
      <c r="U13" s="232"/>
      <c r="V13" s="233"/>
    </row>
    <row r="14" spans="1:24" ht="15" customHeight="1" x14ac:dyDescent="0.25">
      <c r="M14" s="234"/>
      <c r="N14" s="235"/>
      <c r="O14" s="235"/>
      <c r="P14" s="235"/>
      <c r="Q14" s="235"/>
      <c r="R14" s="235"/>
      <c r="S14" s="235"/>
      <c r="T14" s="235"/>
      <c r="U14" s="235"/>
      <c r="V14" s="236"/>
      <c r="W14" s="35"/>
      <c r="X14" s="35"/>
    </row>
    <row r="15" spans="1:24" s="10" customFormat="1" x14ac:dyDescent="0.25">
      <c r="B15" s="10" t="s">
        <v>256</v>
      </c>
      <c r="C15" s="6"/>
      <c r="D15" s="16"/>
      <c r="F15" s="10" t="s">
        <v>257</v>
      </c>
      <c r="G15" s="6"/>
      <c r="H15" s="16"/>
      <c r="M15" s="237"/>
      <c r="N15" s="238"/>
      <c r="O15" s="238"/>
      <c r="P15" s="238"/>
      <c r="Q15" s="238"/>
      <c r="R15" s="238"/>
      <c r="S15" s="238"/>
      <c r="T15" s="238"/>
      <c r="U15" s="238"/>
      <c r="V15" s="239"/>
      <c r="W15" s="35"/>
      <c r="X15" s="35"/>
    </row>
    <row r="17" spans="1:24" ht="15.75" thickBot="1" x14ac:dyDescent="0.3">
      <c r="A17" s="208" t="s">
        <v>251</v>
      </c>
      <c r="B17" s="208"/>
      <c r="C17" s="208"/>
      <c r="D17" s="208"/>
      <c r="E17" s="208"/>
      <c r="F17" s="208"/>
      <c r="G17" s="208"/>
      <c r="H17" s="245" t="s">
        <v>278</v>
      </c>
      <c r="I17" s="245"/>
      <c r="J17" s="246"/>
      <c r="K17" s="246"/>
      <c r="M17" s="109" t="s">
        <v>371</v>
      </c>
      <c r="N17" s="110"/>
      <c r="O17" s="110"/>
      <c r="P17" s="110"/>
      <c r="Q17" s="110"/>
      <c r="R17" s="110"/>
      <c r="S17" s="110"/>
      <c r="T17" s="110"/>
      <c r="U17" s="110"/>
      <c r="V17" s="111"/>
      <c r="W17" s="10"/>
      <c r="X17" s="10"/>
    </row>
    <row r="18" spans="1:24" x14ac:dyDescent="0.25">
      <c r="M18" s="112"/>
      <c r="N18" s="113"/>
      <c r="O18" s="113"/>
      <c r="P18" s="113"/>
      <c r="Q18" s="113"/>
      <c r="R18" s="113"/>
      <c r="S18" s="113"/>
      <c r="T18" s="113"/>
      <c r="U18" s="113"/>
      <c r="V18" s="114"/>
    </row>
    <row r="19" spans="1:24" x14ac:dyDescent="0.25">
      <c r="A19" s="205" t="s">
        <v>357</v>
      </c>
      <c r="B19" s="205"/>
      <c r="C19" s="6"/>
      <c r="D19" s="205" t="s">
        <v>358</v>
      </c>
      <c r="E19" s="205"/>
      <c r="F19" s="105"/>
      <c r="G19" s="207" t="s">
        <v>338</v>
      </c>
      <c r="H19" s="207"/>
      <c r="I19" s="6"/>
      <c r="J19" t="s">
        <v>258</v>
      </c>
      <c r="K19" s="6"/>
      <c r="M19" s="109" t="s">
        <v>372</v>
      </c>
      <c r="N19" s="110"/>
      <c r="O19" s="110"/>
      <c r="P19" s="110"/>
      <c r="Q19" s="110"/>
      <c r="R19" s="110"/>
      <c r="S19" s="110"/>
      <c r="T19" s="110"/>
      <c r="U19" s="110"/>
      <c r="V19" s="111"/>
    </row>
    <row r="20" spans="1:24" x14ac:dyDescent="0.25">
      <c r="M20" s="112"/>
      <c r="N20" s="113"/>
      <c r="O20" s="113"/>
      <c r="P20" s="113"/>
      <c r="Q20" s="113"/>
      <c r="R20" s="113"/>
      <c r="S20" s="113"/>
      <c r="T20" s="113"/>
      <c r="U20" s="113"/>
      <c r="V20" s="114"/>
    </row>
    <row r="21" spans="1:24" ht="15.75" thickBot="1" x14ac:dyDescent="0.3">
      <c r="A21" s="208" t="s">
        <v>248</v>
      </c>
      <c r="B21" s="208"/>
      <c r="C21" s="208"/>
      <c r="D21" s="208"/>
      <c r="E21" s="208"/>
      <c r="F21" s="208"/>
      <c r="G21" s="208"/>
      <c r="H21" s="208"/>
      <c r="I21" s="208"/>
      <c r="J21" s="208"/>
      <c r="K21" s="208"/>
      <c r="M21" s="115"/>
      <c r="N21" s="116"/>
      <c r="O21" s="116"/>
      <c r="P21" s="116"/>
      <c r="Q21" s="116"/>
      <c r="R21" s="116"/>
      <c r="S21" s="116"/>
      <c r="T21" s="116"/>
      <c r="U21" s="116"/>
      <c r="V21" s="117"/>
    </row>
    <row r="22" spans="1:24" x14ac:dyDescent="0.25">
      <c r="L22" s="95"/>
    </row>
    <row r="23" spans="1:24" ht="15" customHeight="1" x14ac:dyDescent="0.25">
      <c r="A23" s="283" t="s">
        <v>316</v>
      </c>
      <c r="B23" s="283"/>
      <c r="C23" s="283"/>
      <c r="D23" s="283"/>
      <c r="E23" s="283"/>
      <c r="F23" s="201"/>
      <c r="G23" s="201"/>
      <c r="H23" s="201"/>
      <c r="I23" s="201"/>
      <c r="J23" s="201"/>
      <c r="K23" s="201"/>
      <c r="M23" s="96"/>
      <c r="N23" s="96"/>
    </row>
    <row r="24" spans="1:24" x14ac:dyDescent="0.25">
      <c r="A24" s="10" t="s">
        <v>0</v>
      </c>
      <c r="B24" s="202"/>
      <c r="C24" s="202"/>
      <c r="D24" s="202"/>
      <c r="E24" s="202"/>
      <c r="F24" s="10" t="s">
        <v>1</v>
      </c>
      <c r="G24" s="202"/>
      <c r="H24" s="202"/>
      <c r="I24" s="10" t="s">
        <v>2</v>
      </c>
      <c r="J24" s="288" t="s">
        <v>168</v>
      </c>
      <c r="K24" s="288"/>
    </row>
    <row r="25" spans="1:24" x14ac:dyDescent="0.25">
      <c r="A25" s="10" t="s">
        <v>141</v>
      </c>
      <c r="B25" s="203"/>
      <c r="C25" s="203"/>
      <c r="D25" s="203"/>
      <c r="E25" s="10" t="s">
        <v>3</v>
      </c>
      <c r="F25" s="202"/>
      <c r="G25" s="203"/>
      <c r="H25" s="217" t="s">
        <v>259</v>
      </c>
      <c r="I25" s="217"/>
      <c r="J25" s="286"/>
      <c r="K25" s="286"/>
      <c r="M25" s="284" t="s">
        <v>283</v>
      </c>
      <c r="N25" s="285"/>
      <c r="O25" s="241" t="s">
        <v>281</v>
      </c>
      <c r="P25" s="242"/>
      <c r="Q25" s="242"/>
      <c r="R25" s="242"/>
      <c r="S25" s="242"/>
      <c r="T25" s="242"/>
      <c r="U25" s="242"/>
      <c r="V25" s="243"/>
    </row>
    <row r="26" spans="1:24" x14ac:dyDescent="0.25">
      <c r="A26" s="200" t="s">
        <v>249</v>
      </c>
      <c r="B26" s="200"/>
      <c r="C26" s="200"/>
      <c r="D26" s="5"/>
      <c r="E26" s="205" t="s">
        <v>260</v>
      </c>
      <c r="F26" s="205"/>
      <c r="G26" s="6"/>
      <c r="H26" s="205" t="s">
        <v>261</v>
      </c>
      <c r="I26" s="205"/>
      <c r="J26" s="203"/>
      <c r="K26" s="203"/>
    </row>
    <row r="27" spans="1:24" x14ac:dyDescent="0.25">
      <c r="A27" s="205" t="s">
        <v>359</v>
      </c>
      <c r="B27" s="205"/>
      <c r="C27" s="290"/>
      <c r="D27" s="290"/>
      <c r="E27" s="205" t="s">
        <v>360</v>
      </c>
      <c r="F27" s="205"/>
      <c r="G27" s="290"/>
      <c r="H27" s="290"/>
      <c r="I27" s="80"/>
      <c r="J27" s="80"/>
      <c r="K27" s="80"/>
    </row>
    <row r="29" spans="1:24" ht="15.75" thickBot="1" x14ac:dyDescent="0.3">
      <c r="A29" s="208" t="s">
        <v>318</v>
      </c>
      <c r="B29" s="208"/>
      <c r="C29" s="208"/>
      <c r="D29" s="208"/>
      <c r="E29" s="208"/>
      <c r="F29" s="208"/>
      <c r="G29" s="208"/>
      <c r="H29" s="208"/>
      <c r="I29" s="208"/>
      <c r="J29" s="208"/>
      <c r="K29" s="208"/>
    </row>
    <row r="31" spans="1:24" x14ac:dyDescent="0.25">
      <c r="A31" s="10" t="s">
        <v>20</v>
      </c>
      <c r="B31" s="202"/>
      <c r="C31" s="202"/>
      <c r="D31" s="202"/>
      <c r="E31" s="202"/>
      <c r="F31" s="10" t="s">
        <v>6</v>
      </c>
      <c r="G31" s="202"/>
      <c r="H31" s="202"/>
      <c r="I31" s="202"/>
      <c r="J31" s="202"/>
      <c r="K31" s="202"/>
    </row>
    <row r="32" spans="1:24" x14ac:dyDescent="0.25">
      <c r="A32" s="15" t="s">
        <v>4</v>
      </c>
      <c r="B32" s="203"/>
      <c r="C32" s="203"/>
      <c r="D32" s="203"/>
      <c r="E32" s="203"/>
      <c r="F32" s="10" t="s">
        <v>0</v>
      </c>
      <c r="G32" s="203"/>
      <c r="H32" s="203"/>
      <c r="I32" s="203"/>
      <c r="J32" s="203"/>
      <c r="K32" s="203"/>
    </row>
    <row r="33" spans="1:24" x14ac:dyDescent="0.25">
      <c r="A33" s="10" t="s">
        <v>1</v>
      </c>
      <c r="B33" s="203"/>
      <c r="C33" s="203"/>
      <c r="D33" s="203"/>
      <c r="E33" s="203"/>
      <c r="F33" s="10" t="s">
        <v>2</v>
      </c>
      <c r="G33" s="210" t="s">
        <v>168</v>
      </c>
      <c r="H33" s="210"/>
      <c r="I33" s="10" t="s">
        <v>3</v>
      </c>
      <c r="J33" s="203"/>
      <c r="K33" s="203"/>
    </row>
    <row r="34" spans="1:24" x14ac:dyDescent="0.25">
      <c r="A34" s="10" t="s">
        <v>274</v>
      </c>
      <c r="B34" s="203"/>
      <c r="C34" s="203"/>
      <c r="D34" s="203"/>
      <c r="E34" s="203"/>
      <c r="F34" s="10"/>
      <c r="G34" s="82"/>
      <c r="H34" s="82"/>
      <c r="I34" s="10"/>
      <c r="J34" s="16"/>
      <c r="K34" s="16"/>
    </row>
    <row r="35" spans="1:24" x14ac:dyDescent="0.25">
      <c r="A35" s="15"/>
      <c r="B35" s="16"/>
      <c r="C35" s="16"/>
      <c r="D35" s="16"/>
      <c r="E35" s="16"/>
      <c r="F35" s="10"/>
      <c r="G35" s="16"/>
      <c r="H35" s="16"/>
      <c r="I35" s="16"/>
      <c r="J35" s="16"/>
      <c r="K35" s="11"/>
    </row>
    <row r="36" spans="1:24" ht="15.75" thickBot="1" x14ac:dyDescent="0.3">
      <c r="A36" s="208" t="s">
        <v>250</v>
      </c>
      <c r="B36" s="208"/>
      <c r="C36" s="208"/>
      <c r="D36" s="208"/>
      <c r="E36" s="208"/>
      <c r="F36" s="208"/>
      <c r="G36" s="208"/>
      <c r="H36" s="208"/>
      <c r="I36" s="208"/>
      <c r="J36" s="208"/>
      <c r="K36" s="208"/>
      <c r="N36" s="209"/>
      <c r="O36" s="209"/>
      <c r="P36" s="209"/>
      <c r="Q36" s="209"/>
      <c r="R36" s="209"/>
      <c r="S36" s="209"/>
      <c r="T36" s="209"/>
      <c r="U36" s="223"/>
      <c r="V36" s="223"/>
      <c r="W36" s="224"/>
      <c r="X36" s="224"/>
    </row>
    <row r="37" spans="1:24" ht="15" customHeight="1" x14ac:dyDescent="0.25">
      <c r="A37" s="83" t="s">
        <v>20</v>
      </c>
      <c r="B37" s="247"/>
      <c r="C37" s="247"/>
      <c r="D37" s="247"/>
      <c r="E37" s="247"/>
      <c r="F37" s="79" t="s">
        <v>274</v>
      </c>
      <c r="G37" s="247"/>
      <c r="H37" s="247"/>
      <c r="I37" s="247"/>
      <c r="J37" s="247"/>
      <c r="K37" s="247"/>
    </row>
    <row r="38" spans="1:24" ht="15.75" thickBot="1" x14ac:dyDescent="0.3">
      <c r="A38" t="s">
        <v>6</v>
      </c>
      <c r="B38" s="203"/>
      <c r="C38" s="203"/>
      <c r="D38" s="203"/>
      <c r="E38" s="203"/>
      <c r="F38" s="10" t="s">
        <v>22</v>
      </c>
      <c r="G38" s="265"/>
      <c r="H38" s="265"/>
      <c r="I38" s="265"/>
      <c r="J38" s="265"/>
      <c r="K38" s="265"/>
    </row>
    <row r="39" spans="1:24" ht="15" customHeight="1" x14ac:dyDescent="0.25">
      <c r="A39" s="83" t="s">
        <v>20</v>
      </c>
      <c r="B39" s="247"/>
      <c r="C39" s="247"/>
      <c r="D39" s="247"/>
      <c r="E39" s="247"/>
      <c r="F39" s="79" t="s">
        <v>274</v>
      </c>
      <c r="G39" s="247"/>
      <c r="H39" s="247"/>
      <c r="I39" s="247"/>
      <c r="J39" s="247"/>
      <c r="K39" s="247"/>
    </row>
    <row r="40" spans="1:24" ht="15.75" thickBot="1" x14ac:dyDescent="0.3">
      <c r="A40" t="s">
        <v>6</v>
      </c>
      <c r="B40" s="203"/>
      <c r="C40" s="203"/>
      <c r="D40" s="203"/>
      <c r="E40" s="203"/>
      <c r="F40" s="10" t="s">
        <v>22</v>
      </c>
      <c r="G40" s="265"/>
      <c r="H40" s="265"/>
      <c r="I40" s="265"/>
      <c r="J40" s="265"/>
      <c r="K40" s="265"/>
    </row>
    <row r="41" spans="1:24" ht="15" customHeight="1" x14ac:dyDescent="0.25">
      <c r="A41" s="83" t="s">
        <v>20</v>
      </c>
      <c r="B41" s="247"/>
      <c r="C41" s="247"/>
      <c r="D41" s="247"/>
      <c r="E41" s="247"/>
      <c r="F41" s="79" t="s">
        <v>274</v>
      </c>
      <c r="G41" s="247"/>
      <c r="H41" s="247"/>
      <c r="I41" s="247"/>
      <c r="J41" s="247"/>
      <c r="K41" s="247"/>
    </row>
    <row r="42" spans="1:24" x14ac:dyDescent="0.25">
      <c r="A42" t="s">
        <v>6</v>
      </c>
      <c r="B42" s="203"/>
      <c r="C42" s="203"/>
      <c r="D42" s="203"/>
      <c r="E42" s="203"/>
      <c r="F42" s="10" t="s">
        <v>22</v>
      </c>
      <c r="G42" s="202"/>
      <c r="H42" s="202"/>
      <c r="I42" s="202"/>
      <c r="J42" s="202"/>
      <c r="K42" s="202"/>
    </row>
    <row r="44" spans="1:24" ht="20.25" customHeight="1" thickBot="1" x14ac:dyDescent="0.35">
      <c r="A44" s="214" t="s">
        <v>12</v>
      </c>
      <c r="B44" s="214"/>
      <c r="C44" s="214"/>
      <c r="D44" s="214"/>
      <c r="E44" s="214"/>
      <c r="F44" s="214"/>
      <c r="G44" s="214"/>
      <c r="H44" s="214"/>
      <c r="I44" s="214"/>
      <c r="J44" s="214"/>
      <c r="K44" s="214"/>
    </row>
    <row r="45" spans="1:24" ht="15.75" thickTop="1" x14ac:dyDescent="0.25">
      <c r="A45" s="219"/>
      <c r="B45" s="219"/>
      <c r="C45" s="219"/>
      <c r="D45" s="219"/>
      <c r="E45" s="266"/>
      <c r="F45" s="266"/>
      <c r="G45" s="11"/>
      <c r="H45" s="11"/>
      <c r="I45" s="11"/>
      <c r="J45" s="11"/>
      <c r="K45" s="11"/>
    </row>
    <row r="46" spans="1:24" x14ac:dyDescent="0.25">
      <c r="A46" s="200" t="s">
        <v>13</v>
      </c>
      <c r="B46" s="200"/>
      <c r="C46" s="200"/>
      <c r="D46" s="200"/>
      <c r="E46" s="200"/>
      <c r="F46" s="201"/>
      <c r="G46" s="201"/>
      <c r="H46" s="205" t="s">
        <v>133</v>
      </c>
      <c r="I46" s="205"/>
      <c r="J46" s="201"/>
      <c r="K46" s="201"/>
    </row>
    <row r="47" spans="1:24" x14ac:dyDescent="0.25">
      <c r="E47" s="11"/>
      <c r="F47" s="11"/>
      <c r="G47" s="11"/>
      <c r="H47" s="205" t="s">
        <v>275</v>
      </c>
      <c r="I47" s="205"/>
      <c r="J47" s="201"/>
      <c r="K47" s="201"/>
    </row>
    <row r="48" spans="1:24" x14ac:dyDescent="0.25">
      <c r="E48" s="11"/>
      <c r="F48" s="11"/>
      <c r="G48" s="11"/>
      <c r="H48" s="11"/>
      <c r="I48" s="11"/>
      <c r="J48" s="11"/>
      <c r="K48" s="11"/>
    </row>
    <row r="49" spans="1:27" x14ac:dyDescent="0.25">
      <c r="A49" s="267" t="s">
        <v>276</v>
      </c>
      <c r="B49" s="267"/>
      <c r="C49" s="267"/>
      <c r="D49" s="267"/>
      <c r="E49" s="267"/>
      <c r="F49" s="267"/>
      <c r="G49" s="267"/>
      <c r="H49" s="267"/>
      <c r="I49" s="267"/>
      <c r="J49" s="267"/>
      <c r="K49" s="267"/>
    </row>
    <row r="50" spans="1:27" ht="7.5" customHeight="1" x14ac:dyDescent="0.25">
      <c r="A50" s="11"/>
      <c r="B50" s="11"/>
      <c r="C50" s="11"/>
      <c r="D50" s="11"/>
      <c r="E50" s="14"/>
      <c r="F50" s="14"/>
      <c r="G50" s="14"/>
      <c r="H50" s="14"/>
      <c r="I50" s="14"/>
      <c r="J50" s="14"/>
      <c r="K50" s="14"/>
    </row>
    <row r="51" spans="1:27" x14ac:dyDescent="0.25">
      <c r="A51" s="205" t="s">
        <v>264</v>
      </c>
      <c r="B51" s="205"/>
      <c r="C51" s="205"/>
      <c r="D51" s="202"/>
      <c r="E51" s="202"/>
      <c r="F51" s="205" t="s">
        <v>267</v>
      </c>
      <c r="G51" s="205"/>
      <c r="H51" s="202"/>
      <c r="I51" s="202"/>
      <c r="J51" s="11"/>
      <c r="K51" s="11"/>
    </row>
    <row r="52" spans="1:27" x14ac:dyDescent="0.25">
      <c r="A52" s="10"/>
      <c r="B52" s="10"/>
      <c r="C52" s="11"/>
      <c r="D52" s="10"/>
      <c r="E52" s="10"/>
      <c r="F52" s="11"/>
      <c r="G52" s="10"/>
      <c r="H52" s="10"/>
      <c r="I52" s="11"/>
      <c r="J52" s="11"/>
      <c r="K52" s="11"/>
    </row>
    <row r="53" spans="1:27" x14ac:dyDescent="0.25">
      <c r="A53" s="205" t="s">
        <v>265</v>
      </c>
      <c r="B53" s="205"/>
      <c r="C53" s="205"/>
      <c r="D53" s="202"/>
      <c r="E53" s="202"/>
      <c r="F53" s="205" t="s">
        <v>263</v>
      </c>
      <c r="G53" s="205"/>
      <c r="H53" s="202"/>
      <c r="I53" s="202"/>
      <c r="J53" s="11"/>
      <c r="K53" s="11"/>
    </row>
    <row r="54" spans="1:27" x14ac:dyDescent="0.25">
      <c r="A54" s="11"/>
      <c r="B54" s="11"/>
      <c r="C54" s="11"/>
      <c r="D54" s="11"/>
      <c r="E54" s="11"/>
      <c r="F54" s="11"/>
      <c r="G54" s="11"/>
      <c r="H54" s="11"/>
      <c r="I54" s="11"/>
      <c r="J54" s="11"/>
      <c r="K54" s="11"/>
    </row>
    <row r="55" spans="1:27" x14ac:dyDescent="0.25">
      <c r="A55" s="205" t="s">
        <v>266</v>
      </c>
      <c r="B55" s="205"/>
      <c r="C55" s="205"/>
      <c r="D55" s="202"/>
      <c r="E55" s="202"/>
      <c r="F55" s="205" t="s">
        <v>128</v>
      </c>
      <c r="G55" s="205"/>
      <c r="H55" s="202"/>
      <c r="I55" s="202"/>
    </row>
    <row r="56" spans="1:27" x14ac:dyDescent="0.25">
      <c r="A56" s="11"/>
      <c r="B56" s="11"/>
      <c r="C56" s="11"/>
      <c r="D56" s="11"/>
      <c r="E56" s="11"/>
      <c r="F56" s="11"/>
      <c r="G56" s="11"/>
      <c r="H56" s="11"/>
      <c r="I56" s="11"/>
      <c r="J56" s="11"/>
      <c r="K56" s="11"/>
    </row>
    <row r="57" spans="1:27" x14ac:dyDescent="0.25">
      <c r="A57" s="200" t="s">
        <v>16</v>
      </c>
      <c r="B57" s="200"/>
      <c r="C57" s="200"/>
      <c r="D57" s="200"/>
      <c r="E57" s="200"/>
      <c r="F57" s="200"/>
      <c r="G57" s="202"/>
      <c r="H57" s="202"/>
      <c r="I57" s="202"/>
      <c r="J57" s="11"/>
      <c r="K57" s="11"/>
    </row>
    <row r="58" spans="1:27" x14ac:dyDescent="0.25">
      <c r="A58" s="204" t="s">
        <v>130</v>
      </c>
      <c r="B58" s="204"/>
      <c r="C58" s="204"/>
      <c r="D58" s="204"/>
      <c r="E58" s="204"/>
      <c r="F58" s="204"/>
      <c r="G58" s="203"/>
      <c r="H58" s="203"/>
      <c r="I58" s="203"/>
      <c r="J58" s="11"/>
      <c r="K58" s="11"/>
    </row>
    <row r="60" spans="1:27" ht="20.25" thickBot="1" x14ac:dyDescent="0.35">
      <c r="A60" s="198" t="s">
        <v>17</v>
      </c>
      <c r="B60" s="198"/>
      <c r="C60" s="198"/>
      <c r="D60" s="198"/>
      <c r="E60" s="198"/>
      <c r="F60" s="198"/>
      <c r="G60" s="198"/>
      <c r="H60" s="198"/>
      <c r="I60" s="198"/>
      <c r="J60" s="198"/>
      <c r="K60" s="198"/>
    </row>
    <row r="61" spans="1:27" ht="15.75" thickTop="1" x14ac:dyDescent="0.25">
      <c r="A61" s="11"/>
      <c r="B61" s="11"/>
      <c r="C61" s="11"/>
      <c r="D61" s="11"/>
      <c r="E61" s="14"/>
      <c r="F61" s="14"/>
      <c r="G61" s="14"/>
      <c r="H61" s="14"/>
      <c r="I61" s="14"/>
      <c r="J61" s="14"/>
      <c r="K61" s="14"/>
    </row>
    <row r="62" spans="1:27" x14ac:dyDescent="0.25">
      <c r="A62" s="257" t="s">
        <v>288</v>
      </c>
      <c r="B62" s="257"/>
      <c r="C62" s="257"/>
      <c r="D62" s="257"/>
      <c r="E62" s="257"/>
      <c r="F62" s="257"/>
      <c r="G62" s="257"/>
      <c r="H62" s="257"/>
      <c r="I62" s="257"/>
      <c r="J62" s="257"/>
      <c r="K62" s="257"/>
      <c r="M62" s="109" t="s">
        <v>289</v>
      </c>
      <c r="N62" s="110"/>
      <c r="O62" s="110"/>
      <c r="P62" s="110"/>
      <c r="Q62" s="110"/>
      <c r="R62" s="110"/>
      <c r="S62" s="110"/>
      <c r="T62" s="110"/>
      <c r="U62" s="110"/>
      <c r="V62" s="110"/>
      <c r="W62" s="110"/>
      <c r="X62" s="110"/>
      <c r="Y62" s="110"/>
      <c r="Z62" s="110"/>
      <c r="AA62" s="111"/>
    </row>
    <row r="63" spans="1:27" x14ac:dyDescent="0.25">
      <c r="A63" s="257"/>
      <c r="B63" s="257"/>
      <c r="C63" s="257"/>
      <c r="D63" s="257"/>
      <c r="E63" s="257"/>
      <c r="F63" s="257"/>
      <c r="G63" s="257"/>
      <c r="H63" s="257"/>
      <c r="I63" s="257"/>
      <c r="J63" s="257"/>
      <c r="K63" s="257"/>
      <c r="M63" s="115"/>
      <c r="N63" s="116"/>
      <c r="O63" s="116"/>
      <c r="P63" s="116"/>
      <c r="Q63" s="116"/>
      <c r="R63" s="116"/>
      <c r="S63" s="116"/>
      <c r="T63" s="116"/>
      <c r="U63" s="116"/>
      <c r="V63" s="116"/>
      <c r="W63" s="116"/>
      <c r="X63" s="116"/>
      <c r="Y63" s="116"/>
      <c r="Z63" s="116"/>
      <c r="AA63" s="117"/>
    </row>
    <row r="64" spans="1:27" ht="7.5" customHeight="1" x14ac:dyDescent="0.25">
      <c r="A64" s="11"/>
      <c r="B64" s="11"/>
      <c r="C64" s="11"/>
      <c r="D64" s="11"/>
      <c r="E64" s="14"/>
      <c r="F64" s="14"/>
      <c r="G64" s="14"/>
      <c r="H64" s="14"/>
      <c r="I64" s="14"/>
      <c r="J64" s="14"/>
      <c r="K64" s="14"/>
    </row>
    <row r="65" spans="1:24" x14ac:dyDescent="0.25">
      <c r="A65" s="205" t="s">
        <v>134</v>
      </c>
      <c r="B65" s="205"/>
      <c r="C65" s="205"/>
      <c r="D65" s="6"/>
      <c r="F65" s="205" t="s">
        <v>116</v>
      </c>
      <c r="G65" s="205"/>
      <c r="H65" s="6"/>
      <c r="K65" s="10"/>
    </row>
    <row r="66" spans="1:24" x14ac:dyDescent="0.25">
      <c r="A66" s="10"/>
      <c r="B66" s="10"/>
      <c r="C66" s="10"/>
      <c r="D66" s="10"/>
      <c r="F66" s="15"/>
      <c r="G66" s="15"/>
    </row>
    <row r="67" spans="1:24" x14ac:dyDescent="0.25">
      <c r="A67" s="205" t="s">
        <v>135</v>
      </c>
      <c r="B67" s="205"/>
      <c r="C67" s="205"/>
      <c r="D67" s="6"/>
      <c r="F67" s="244" t="s">
        <v>176</v>
      </c>
      <c r="G67" s="244"/>
      <c r="H67" s="6"/>
    </row>
    <row r="68" spans="1:24" x14ac:dyDescent="0.25">
      <c r="A68" s="10"/>
      <c r="B68" s="10"/>
      <c r="C68" s="10"/>
      <c r="D68" s="10"/>
      <c r="F68" s="15"/>
      <c r="G68" s="15"/>
      <c r="I68" s="10"/>
      <c r="J68" s="10"/>
      <c r="K68" s="10"/>
    </row>
    <row r="69" spans="1:24" x14ac:dyDescent="0.25">
      <c r="A69" s="205" t="s">
        <v>117</v>
      </c>
      <c r="B69" s="205"/>
      <c r="C69" s="205"/>
      <c r="D69" s="6"/>
      <c r="F69" s="205" t="s">
        <v>118</v>
      </c>
      <c r="G69" s="205"/>
      <c r="H69" s="6"/>
      <c r="K69" s="16"/>
    </row>
    <row r="70" spans="1:24" x14ac:dyDescent="0.25">
      <c r="A70" s="10"/>
      <c r="B70" s="10"/>
      <c r="C70" s="10"/>
      <c r="D70" s="10"/>
      <c r="F70" s="15"/>
      <c r="G70" s="15"/>
      <c r="I70" s="10"/>
      <c r="J70" s="10"/>
      <c r="K70" s="10"/>
    </row>
    <row r="71" spans="1:24" x14ac:dyDescent="0.25">
      <c r="A71" s="205" t="s">
        <v>18</v>
      </c>
      <c r="B71" s="205"/>
      <c r="C71" s="205"/>
      <c r="D71" s="202"/>
      <c r="E71" s="202"/>
      <c r="F71" s="202"/>
      <c r="G71" s="202"/>
      <c r="H71" s="202"/>
      <c r="I71" s="202"/>
      <c r="J71" s="202"/>
      <c r="K71" s="11"/>
    </row>
    <row r="72" spans="1:24" x14ac:dyDescent="0.25">
      <c r="A72" s="10"/>
      <c r="B72" s="10"/>
      <c r="C72" s="10"/>
      <c r="D72" s="16"/>
      <c r="K72" s="11"/>
    </row>
    <row r="73" spans="1:24" x14ac:dyDescent="0.25">
      <c r="A73" s="200" t="s">
        <v>169</v>
      </c>
      <c r="B73" s="200"/>
      <c r="C73" s="200"/>
      <c r="D73" s="200"/>
      <c r="E73" s="200"/>
      <c r="F73" s="200"/>
      <c r="G73" s="200"/>
      <c r="H73" s="200"/>
      <c r="I73" s="200"/>
      <c r="J73" s="202"/>
      <c r="K73" s="202"/>
      <c r="L73" s="16"/>
    </row>
    <row r="74" spans="1:24" x14ac:dyDescent="0.25">
      <c r="A74" s="205" t="s">
        <v>143</v>
      </c>
      <c r="B74" s="205"/>
      <c r="C74" s="205"/>
      <c r="D74" s="205"/>
      <c r="E74" s="205"/>
      <c r="F74" s="205"/>
      <c r="G74" s="202"/>
      <c r="H74" s="202"/>
      <c r="I74" s="202"/>
      <c r="J74" s="202"/>
      <c r="K74" s="202"/>
    </row>
    <row r="76" spans="1:24" ht="20.25" thickBot="1" x14ac:dyDescent="0.35">
      <c r="A76" s="198" t="s">
        <v>19</v>
      </c>
      <c r="B76" s="198"/>
      <c r="C76" s="198"/>
      <c r="D76" s="198"/>
      <c r="E76" s="198"/>
      <c r="F76" s="198"/>
      <c r="G76" s="198"/>
      <c r="H76" s="198"/>
      <c r="I76" s="198"/>
      <c r="J76" s="198"/>
      <c r="K76" s="198"/>
    </row>
    <row r="77" spans="1:24" ht="15.75" thickTop="1" x14ac:dyDescent="0.25">
      <c r="A77" s="10"/>
      <c r="B77" s="218"/>
      <c r="C77" s="218"/>
      <c r="D77" s="218"/>
      <c r="E77" s="218"/>
      <c r="F77" s="218"/>
      <c r="G77" s="268"/>
      <c r="H77" s="268"/>
      <c r="I77" s="218"/>
      <c r="J77" s="218"/>
      <c r="K77" s="218"/>
    </row>
    <row r="78" spans="1:24" x14ac:dyDescent="0.25">
      <c r="A78" s="10" t="s">
        <v>20</v>
      </c>
      <c r="B78" s="202"/>
      <c r="C78" s="202"/>
      <c r="D78" s="202"/>
      <c r="E78" s="202"/>
      <c r="F78" s="205" t="s">
        <v>340</v>
      </c>
      <c r="G78" s="205"/>
      <c r="H78" s="205"/>
      <c r="I78" s="202"/>
      <c r="J78" s="202"/>
      <c r="K78" s="202"/>
      <c r="M78" s="241" t="s">
        <v>341</v>
      </c>
      <c r="N78" s="242"/>
      <c r="O78" s="242"/>
      <c r="P78" s="242"/>
      <c r="Q78" s="242"/>
      <c r="R78" s="242"/>
      <c r="S78" s="242"/>
      <c r="T78" s="242"/>
      <c r="U78" s="242"/>
      <c r="V78" s="242"/>
      <c r="W78" s="242"/>
      <c r="X78" s="243"/>
    </row>
    <row r="79" spans="1:24" x14ac:dyDescent="0.25">
      <c r="A79" s="10"/>
      <c r="B79" s="16"/>
      <c r="C79" s="16"/>
      <c r="D79" s="16"/>
      <c r="E79" s="16"/>
      <c r="F79" s="16"/>
      <c r="G79" s="10"/>
      <c r="H79" s="10"/>
      <c r="I79" s="16"/>
      <c r="J79" s="16"/>
      <c r="K79" s="16"/>
    </row>
    <row r="80" spans="1:24" x14ac:dyDescent="0.25">
      <c r="A80" s="215" t="s">
        <v>21</v>
      </c>
      <c r="B80" s="215"/>
      <c r="C80" s="215"/>
      <c r="D80" s="215"/>
      <c r="E80" s="215"/>
      <c r="F80" s="215"/>
      <c r="G80" s="215"/>
      <c r="H80" s="215"/>
      <c r="I80" s="215"/>
      <c r="J80" s="215"/>
      <c r="K80" s="215"/>
    </row>
    <row r="81" spans="1:29" x14ac:dyDescent="0.25">
      <c r="A81" s="228" t="s">
        <v>375</v>
      </c>
      <c r="B81" s="228"/>
      <c r="C81" s="228"/>
      <c r="D81" s="228"/>
      <c r="E81" s="228"/>
      <c r="F81" s="228"/>
      <c r="G81" s="228"/>
      <c r="H81" s="228"/>
      <c r="I81" s="228"/>
      <c r="J81" s="228"/>
      <c r="K81" s="228"/>
    </row>
    <row r="82" spans="1:29" x14ac:dyDescent="0.25">
      <c r="A82" s="10" t="s">
        <v>20</v>
      </c>
      <c r="B82" s="202"/>
      <c r="C82" s="202"/>
      <c r="D82" s="202"/>
      <c r="E82" s="10" t="s">
        <v>22</v>
      </c>
      <c r="F82" s="216"/>
      <c r="G82" s="216"/>
      <c r="H82" s="205" t="s">
        <v>144</v>
      </c>
      <c r="I82" s="205"/>
      <c r="J82" s="205"/>
      <c r="K82" s="62"/>
    </row>
    <row r="83" spans="1:29" x14ac:dyDescent="0.25">
      <c r="A83" s="10" t="s">
        <v>20</v>
      </c>
      <c r="B83" s="203"/>
      <c r="C83" s="203"/>
      <c r="D83" s="203"/>
      <c r="E83" s="10" t="s">
        <v>22</v>
      </c>
      <c r="F83" s="206"/>
      <c r="G83" s="206"/>
      <c r="H83" s="205" t="s">
        <v>144</v>
      </c>
      <c r="I83" s="205"/>
      <c r="J83" s="205"/>
      <c r="K83" s="62"/>
    </row>
    <row r="84" spans="1:29" x14ac:dyDescent="0.25">
      <c r="A84" s="10" t="s">
        <v>20</v>
      </c>
      <c r="B84" s="203"/>
      <c r="C84" s="203"/>
      <c r="D84" s="203"/>
      <c r="E84" s="10" t="s">
        <v>22</v>
      </c>
      <c r="F84" s="206"/>
      <c r="G84" s="206"/>
      <c r="H84" s="205" t="s">
        <v>144</v>
      </c>
      <c r="I84" s="205"/>
      <c r="J84" s="205"/>
      <c r="K84" s="62"/>
    </row>
    <row r="85" spans="1:29" x14ac:dyDescent="0.25">
      <c r="A85" s="10"/>
    </row>
    <row r="86" spans="1:29" ht="20.25" customHeight="1" thickBot="1" x14ac:dyDescent="0.35">
      <c r="A86" s="198" t="s">
        <v>23</v>
      </c>
      <c r="B86" s="198"/>
      <c r="C86" s="198"/>
      <c r="D86" s="198"/>
      <c r="E86" s="198"/>
      <c r="F86" s="198"/>
      <c r="G86" s="198"/>
      <c r="H86" s="198"/>
      <c r="I86" s="198"/>
      <c r="J86" s="198"/>
      <c r="K86" s="198"/>
      <c r="M86" s="35"/>
      <c r="N86" s="35"/>
      <c r="O86" s="35"/>
      <c r="P86" s="35"/>
      <c r="Q86" s="35"/>
      <c r="R86" s="35"/>
      <c r="S86" s="35"/>
      <c r="T86" s="35"/>
      <c r="U86" s="35"/>
      <c r="V86" s="35"/>
      <c r="W86" s="35"/>
      <c r="X86" s="35"/>
      <c r="Y86" s="35"/>
      <c r="Z86" s="35"/>
      <c r="AA86" s="35"/>
      <c r="AB86" s="35"/>
      <c r="AC86" s="35"/>
    </row>
    <row r="87" spans="1:29" ht="15.75" customHeight="1" thickTop="1" x14ac:dyDescent="0.25">
      <c r="A87" s="227"/>
      <c r="B87" s="227"/>
      <c r="C87" s="227"/>
      <c r="D87" s="227"/>
      <c r="E87" s="227"/>
      <c r="F87" s="227"/>
      <c r="G87" s="227"/>
      <c r="H87" s="227"/>
      <c r="I87" s="227"/>
      <c r="J87" s="227"/>
      <c r="K87" s="227"/>
      <c r="M87" s="35"/>
      <c r="N87" s="35"/>
      <c r="O87" s="35"/>
      <c r="P87" s="35"/>
      <c r="Q87" s="35"/>
      <c r="R87" s="35"/>
      <c r="S87" s="35"/>
      <c r="T87" s="35"/>
      <c r="U87" s="35"/>
      <c r="V87" s="35"/>
      <c r="W87" s="35"/>
      <c r="X87" s="35"/>
      <c r="Y87" s="35"/>
      <c r="Z87" s="35"/>
      <c r="AA87" s="35"/>
      <c r="AB87" s="35"/>
      <c r="AC87" s="35"/>
    </row>
    <row r="88" spans="1:29" ht="15" customHeight="1" x14ac:dyDescent="0.25">
      <c r="A88" s="228" t="s">
        <v>157</v>
      </c>
      <c r="B88" s="228"/>
      <c r="C88" s="228"/>
      <c r="D88" s="228"/>
      <c r="E88" s="228"/>
      <c r="F88" s="228"/>
      <c r="G88" s="228"/>
      <c r="H88" s="228"/>
      <c r="I88" s="228"/>
      <c r="J88" s="228"/>
      <c r="K88" s="228"/>
      <c r="M88" s="240" t="s">
        <v>342</v>
      </c>
      <c r="N88" s="240"/>
      <c r="O88" s="240"/>
      <c r="P88" s="240"/>
      <c r="Q88" s="240"/>
      <c r="R88" s="240"/>
      <c r="S88" s="240"/>
      <c r="T88" s="240"/>
      <c r="U88" s="240"/>
      <c r="V88" s="240"/>
      <c r="W88" s="240"/>
      <c r="X88" s="240"/>
      <c r="Y88" s="35"/>
      <c r="Z88" s="35"/>
      <c r="AA88" s="35"/>
      <c r="AB88" s="35"/>
      <c r="AC88" s="35"/>
    </row>
    <row r="89" spans="1:29" x14ac:dyDescent="0.25">
      <c r="B89" s="84" t="s">
        <v>164</v>
      </c>
      <c r="C89" s="202"/>
      <c r="D89" s="202"/>
      <c r="E89" s="202"/>
      <c r="F89" s="202"/>
      <c r="G89" s="202"/>
      <c r="H89" s="202"/>
      <c r="I89" s="202"/>
      <c r="J89" s="202"/>
      <c r="K89" s="202"/>
      <c r="M89" s="240"/>
      <c r="N89" s="240"/>
      <c r="O89" s="240"/>
      <c r="P89" s="240"/>
      <c r="Q89" s="240"/>
      <c r="R89" s="240"/>
      <c r="S89" s="240"/>
      <c r="T89" s="240"/>
      <c r="U89" s="240"/>
      <c r="V89" s="240"/>
      <c r="W89" s="240"/>
      <c r="X89" s="240"/>
      <c r="Y89" s="35"/>
      <c r="Z89" s="35"/>
      <c r="AA89" s="35"/>
      <c r="AB89" s="35"/>
      <c r="AC89" s="35"/>
    </row>
    <row r="90" spans="1:29" x14ac:dyDescent="0.25">
      <c r="B90" s="10" t="s">
        <v>6</v>
      </c>
      <c r="C90" s="203"/>
      <c r="D90" s="203"/>
      <c r="E90" s="203"/>
      <c r="F90" s="203"/>
      <c r="G90" s="203"/>
      <c r="H90" s="10" t="s">
        <v>22</v>
      </c>
      <c r="I90" s="203"/>
      <c r="J90" s="203"/>
      <c r="K90" s="203"/>
      <c r="M90" s="240"/>
      <c r="N90" s="240"/>
      <c r="O90" s="240"/>
      <c r="P90" s="240"/>
      <c r="Q90" s="240"/>
      <c r="R90" s="240"/>
      <c r="S90" s="240"/>
      <c r="T90" s="240"/>
      <c r="U90" s="240"/>
      <c r="V90" s="240"/>
      <c r="W90" s="240"/>
      <c r="X90" s="240"/>
    </row>
    <row r="91" spans="1:29" x14ac:dyDescent="0.25">
      <c r="A91" s="291" t="s">
        <v>277</v>
      </c>
      <c r="B91" s="291"/>
      <c r="C91" s="202"/>
      <c r="D91" s="202"/>
      <c r="E91" s="202"/>
      <c r="F91" s="202"/>
      <c r="G91" s="202"/>
      <c r="H91" s="202"/>
      <c r="I91" s="202"/>
      <c r="J91" s="202"/>
      <c r="K91" s="202"/>
      <c r="M91" s="240"/>
      <c r="N91" s="240"/>
      <c r="O91" s="240"/>
      <c r="P91" s="240"/>
      <c r="Q91" s="240"/>
      <c r="R91" s="240"/>
      <c r="S91" s="240"/>
      <c r="T91" s="240"/>
      <c r="U91" s="240"/>
      <c r="V91" s="240"/>
      <c r="W91" s="240"/>
      <c r="X91" s="240"/>
    </row>
    <row r="92" spans="1:29" x14ac:dyDescent="0.25">
      <c r="B92" s="10" t="s">
        <v>6</v>
      </c>
      <c r="C92" s="203"/>
      <c r="D92" s="203"/>
      <c r="E92" s="203"/>
      <c r="F92" s="203"/>
      <c r="G92" s="203"/>
      <c r="H92" s="10" t="s">
        <v>22</v>
      </c>
      <c r="I92" s="203"/>
      <c r="J92" s="203"/>
      <c r="K92" s="203"/>
      <c r="M92" s="240"/>
      <c r="N92" s="240"/>
      <c r="O92" s="240"/>
      <c r="P92" s="240"/>
      <c r="Q92" s="240"/>
      <c r="R92" s="240"/>
      <c r="S92" s="240"/>
      <c r="T92" s="240"/>
      <c r="U92" s="240"/>
      <c r="V92" s="240"/>
      <c r="W92" s="240"/>
      <c r="X92" s="240"/>
    </row>
    <row r="93" spans="1:29" x14ac:dyDescent="0.25">
      <c r="B93" s="84" t="s">
        <v>361</v>
      </c>
      <c r="C93" s="202"/>
      <c r="D93" s="202"/>
      <c r="E93" s="202"/>
      <c r="F93" s="202"/>
      <c r="G93" s="202"/>
      <c r="H93" s="202"/>
      <c r="I93" s="202"/>
      <c r="J93" s="202"/>
      <c r="K93" s="202"/>
      <c r="M93" s="35"/>
      <c r="N93" s="35"/>
      <c r="O93" s="35"/>
      <c r="P93" s="35"/>
      <c r="Q93" s="35"/>
      <c r="R93" s="35"/>
      <c r="S93" s="35"/>
      <c r="T93" s="35"/>
      <c r="U93" s="35"/>
      <c r="V93" s="35"/>
      <c r="W93" s="35"/>
      <c r="X93" s="35"/>
    </row>
    <row r="94" spans="1:29" x14ac:dyDescent="0.25">
      <c r="B94" s="10" t="s">
        <v>6</v>
      </c>
      <c r="C94" s="203"/>
      <c r="D94" s="203"/>
      <c r="E94" s="203"/>
      <c r="F94" s="203"/>
      <c r="G94" s="203"/>
      <c r="H94" s="10" t="s">
        <v>22</v>
      </c>
      <c r="I94" s="203"/>
      <c r="J94" s="203"/>
      <c r="K94" s="203"/>
    </row>
    <row r="95" spans="1:29" x14ac:dyDescent="0.25">
      <c r="A95" s="85"/>
      <c r="B95" s="84" t="s">
        <v>280</v>
      </c>
      <c r="C95" s="202"/>
      <c r="D95" s="202"/>
      <c r="E95" s="202"/>
      <c r="F95" s="202"/>
      <c r="G95" s="202"/>
      <c r="H95" s="202"/>
      <c r="I95" s="202"/>
      <c r="J95" s="202"/>
      <c r="K95" s="202"/>
    </row>
    <row r="96" spans="1:29" x14ac:dyDescent="0.25">
      <c r="B96" s="10" t="s">
        <v>6</v>
      </c>
      <c r="C96" s="203"/>
      <c r="D96" s="203"/>
      <c r="E96" s="203"/>
      <c r="F96" s="203"/>
      <c r="G96" s="203"/>
      <c r="H96" s="10" t="s">
        <v>22</v>
      </c>
      <c r="I96" s="203"/>
      <c r="J96" s="203"/>
      <c r="K96" s="203"/>
    </row>
    <row r="97" spans="1:12" x14ac:dyDescent="0.25">
      <c r="B97" s="84" t="s">
        <v>165</v>
      </c>
      <c r="C97" s="261"/>
      <c r="D97" s="261"/>
      <c r="E97" s="261"/>
      <c r="F97" s="261"/>
      <c r="G97" s="261"/>
      <c r="H97" s="261"/>
      <c r="I97" s="261"/>
      <c r="J97" s="261"/>
      <c r="K97" s="261"/>
    </row>
    <row r="98" spans="1:12" x14ac:dyDescent="0.25">
      <c r="B98" s="10" t="s">
        <v>6</v>
      </c>
      <c r="C98" s="203"/>
      <c r="D98" s="203"/>
      <c r="E98" s="203"/>
      <c r="F98" s="203"/>
      <c r="G98" s="203"/>
      <c r="H98" s="10" t="s">
        <v>22</v>
      </c>
      <c r="I98" s="203"/>
      <c r="J98" s="203"/>
      <c r="K98" s="203"/>
    </row>
    <row r="99" spans="1:12" x14ac:dyDescent="0.25">
      <c r="B99" s="84" t="s">
        <v>166</v>
      </c>
      <c r="C99" s="261"/>
      <c r="D99" s="261"/>
      <c r="E99" s="261"/>
      <c r="F99" s="261"/>
      <c r="G99" s="261"/>
      <c r="H99" s="261"/>
      <c r="I99" s="261"/>
      <c r="J99" s="261"/>
      <c r="K99" s="261"/>
    </row>
    <row r="100" spans="1:12" x14ac:dyDescent="0.25">
      <c r="B100" s="10" t="s">
        <v>6</v>
      </c>
      <c r="C100" s="203"/>
      <c r="D100" s="203"/>
      <c r="E100" s="203"/>
      <c r="F100" s="203"/>
      <c r="G100" s="203"/>
      <c r="H100" s="10" t="s">
        <v>22</v>
      </c>
      <c r="I100" s="203"/>
      <c r="J100" s="203"/>
      <c r="K100" s="203"/>
    </row>
    <row r="101" spans="1:12" x14ac:dyDescent="0.25">
      <c r="A101" s="89"/>
      <c r="B101" s="89"/>
      <c r="C101" s="89"/>
      <c r="D101" s="89"/>
      <c r="E101" s="89"/>
      <c r="F101" s="89"/>
      <c r="G101" s="89"/>
      <c r="H101" s="89"/>
      <c r="I101" s="89"/>
      <c r="J101" s="89"/>
      <c r="K101" s="89"/>
    </row>
    <row r="102" spans="1:12" x14ac:dyDescent="0.25">
      <c r="A102" s="90" t="s">
        <v>140</v>
      </c>
      <c r="B102" s="90"/>
      <c r="C102" s="90"/>
      <c r="D102" s="90"/>
      <c r="E102" s="90"/>
      <c r="F102" s="90"/>
      <c r="G102" s="90"/>
      <c r="H102" s="261"/>
      <c r="I102" s="261"/>
      <c r="J102" s="261"/>
      <c r="K102" s="261"/>
    </row>
    <row r="103" spans="1:12" x14ac:dyDescent="0.25">
      <c r="A103" s="263" t="s">
        <v>147</v>
      </c>
      <c r="B103" s="263"/>
      <c r="C103" s="263"/>
      <c r="D103" s="263"/>
      <c r="E103" s="263"/>
      <c r="F103" s="263"/>
      <c r="G103" s="263"/>
      <c r="H103" s="264"/>
      <c r="I103" s="264"/>
      <c r="J103" s="264"/>
      <c r="K103" s="264"/>
    </row>
    <row r="104" spans="1:12" x14ac:dyDescent="0.25">
      <c r="A104" s="89"/>
      <c r="B104" s="89"/>
      <c r="C104" s="89"/>
      <c r="D104" s="89"/>
      <c r="E104" s="89"/>
      <c r="F104" s="89"/>
      <c r="G104" s="89"/>
      <c r="H104" s="89"/>
      <c r="I104" s="89"/>
      <c r="J104" s="89"/>
      <c r="K104" s="89"/>
    </row>
    <row r="105" spans="1:12" ht="15" customHeight="1" x14ac:dyDescent="0.25">
      <c r="A105" s="211" t="s">
        <v>376</v>
      </c>
      <c r="B105" s="211"/>
      <c r="C105" s="211"/>
      <c r="D105" s="211"/>
      <c r="E105" s="211"/>
      <c r="F105" s="211"/>
      <c r="G105" s="211"/>
      <c r="H105" s="211"/>
      <c r="I105" s="211"/>
      <c r="J105" s="211"/>
      <c r="K105" s="211"/>
    </row>
    <row r="106" spans="1:12" x14ac:dyDescent="0.25">
      <c r="A106" s="211"/>
      <c r="B106" s="211"/>
      <c r="C106" s="211"/>
      <c r="D106" s="211"/>
      <c r="E106" s="211"/>
      <c r="F106" s="211"/>
      <c r="G106" s="211"/>
      <c r="H106" s="211"/>
      <c r="I106" s="211"/>
      <c r="J106" s="211"/>
      <c r="K106" s="211"/>
    </row>
    <row r="107" spans="1:12" x14ac:dyDescent="0.25">
      <c r="A107" s="211"/>
      <c r="B107" s="211"/>
      <c r="C107" s="211"/>
      <c r="D107" s="211"/>
      <c r="E107" s="211"/>
      <c r="F107" s="211"/>
      <c r="G107" s="211"/>
      <c r="H107" s="211"/>
      <c r="I107" s="211"/>
      <c r="J107" s="211"/>
      <c r="K107" s="211"/>
    </row>
    <row r="108" spans="1:12" x14ac:dyDescent="0.25">
      <c r="A108" s="87"/>
      <c r="B108" s="87"/>
      <c r="C108" s="87"/>
      <c r="D108" s="87"/>
      <c r="E108" s="87"/>
      <c r="F108" s="87"/>
      <c r="G108" s="87"/>
      <c r="H108" s="87"/>
      <c r="I108" s="87"/>
      <c r="J108" s="87"/>
      <c r="K108" s="87"/>
    </row>
    <row r="109" spans="1:12" x14ac:dyDescent="0.25">
      <c r="A109" s="88" t="s">
        <v>136</v>
      </c>
      <c r="B109" s="88"/>
      <c r="C109" s="88"/>
      <c r="D109" s="88"/>
      <c r="E109" s="88"/>
      <c r="F109" s="88"/>
      <c r="G109" s="88"/>
      <c r="H109" s="88"/>
      <c r="I109" s="88"/>
      <c r="J109" s="88"/>
      <c r="K109" s="61"/>
      <c r="L109" s="87"/>
    </row>
    <row r="110" spans="1:12" x14ac:dyDescent="0.25">
      <c r="A110" s="226" t="s">
        <v>129</v>
      </c>
      <c r="B110" s="226"/>
      <c r="C110" s="262"/>
      <c r="D110" s="262"/>
      <c r="E110" s="262"/>
      <c r="F110" s="262"/>
      <c r="G110" s="262"/>
      <c r="H110" s="86"/>
      <c r="I110" s="86"/>
      <c r="J110" s="86"/>
      <c r="K110" s="11"/>
    </row>
    <row r="111" spans="1:12" x14ac:dyDescent="0.25">
      <c r="A111" s="225" t="s">
        <v>131</v>
      </c>
      <c r="B111" s="225"/>
      <c r="C111" s="225"/>
      <c r="D111" s="225"/>
      <c r="E111" s="225"/>
      <c r="F111" s="225"/>
      <c r="G111" s="86"/>
      <c r="H111" s="86"/>
      <c r="I111" s="86"/>
      <c r="J111" s="11"/>
      <c r="K111" s="87"/>
    </row>
    <row r="112" spans="1:12" x14ac:dyDescent="0.25">
      <c r="A112" s="248"/>
      <c r="B112" s="249"/>
      <c r="C112" s="249"/>
      <c r="D112" s="249"/>
      <c r="E112" s="249"/>
      <c r="F112" s="249"/>
      <c r="G112" s="249"/>
      <c r="H112" s="249"/>
      <c r="I112" s="249"/>
      <c r="J112" s="249"/>
      <c r="K112" s="250"/>
    </row>
    <row r="113" spans="1:13" x14ac:dyDescent="0.25">
      <c r="A113" s="251"/>
      <c r="B113" s="252"/>
      <c r="C113" s="252"/>
      <c r="D113" s="252"/>
      <c r="E113" s="252"/>
      <c r="F113" s="252"/>
      <c r="G113" s="252"/>
      <c r="H113" s="252"/>
      <c r="I113" s="252"/>
      <c r="J113" s="252"/>
      <c r="K113" s="253"/>
    </row>
    <row r="114" spans="1:13" x14ac:dyDescent="0.25">
      <c r="A114" s="254"/>
      <c r="B114" s="255"/>
      <c r="C114" s="255"/>
      <c r="D114" s="255"/>
      <c r="E114" s="255"/>
      <c r="F114" s="255"/>
      <c r="G114" s="255"/>
      <c r="H114" s="255"/>
      <c r="I114" s="255"/>
      <c r="J114" s="255"/>
      <c r="K114" s="256"/>
    </row>
    <row r="115" spans="1:13" ht="15" customHeight="1" x14ac:dyDescent="0.25">
      <c r="A115" s="212" t="s">
        <v>132</v>
      </c>
      <c r="B115" s="212"/>
      <c r="C115" s="212"/>
      <c r="D115" s="212"/>
      <c r="E115" s="212"/>
      <c r="F115" s="212"/>
      <c r="G115" s="212"/>
      <c r="H115" s="212"/>
      <c r="I115" s="212"/>
      <c r="J115" s="212"/>
      <c r="K115" s="212"/>
    </row>
    <row r="116" spans="1:13" x14ac:dyDescent="0.25">
      <c r="A116" s="211"/>
      <c r="B116" s="211"/>
      <c r="C116" s="211"/>
      <c r="D116" s="211"/>
      <c r="E116" s="211"/>
      <c r="F116" s="211"/>
      <c r="G116" s="211"/>
      <c r="H116" s="211"/>
      <c r="I116" s="211"/>
      <c r="J116" s="211"/>
      <c r="K116" s="211"/>
    </row>
    <row r="117" spans="1:13" x14ac:dyDescent="0.25">
      <c r="A117" s="211"/>
      <c r="B117" s="211"/>
      <c r="C117" s="211"/>
      <c r="D117" s="211"/>
      <c r="E117" s="211"/>
      <c r="F117" s="211"/>
      <c r="G117" s="211"/>
      <c r="H117" s="211"/>
      <c r="I117" s="211"/>
      <c r="J117" s="211"/>
      <c r="K117" s="211"/>
    </row>
    <row r="119" spans="1:13" ht="20.25" thickBot="1" x14ac:dyDescent="0.35">
      <c r="A119" s="198" t="s">
        <v>24</v>
      </c>
      <c r="B119" s="198"/>
      <c r="C119" s="198"/>
      <c r="D119" s="198"/>
      <c r="E119" s="198"/>
      <c r="F119" s="198"/>
      <c r="G119" s="198"/>
      <c r="H119" s="198"/>
      <c r="I119" s="198"/>
      <c r="J119" s="198"/>
      <c r="K119" s="198"/>
    </row>
    <row r="120" spans="1:13" ht="15.75" thickTop="1" x14ac:dyDescent="0.25">
      <c r="A120" s="229"/>
      <c r="B120" s="229"/>
      <c r="C120" s="227"/>
      <c r="D120" s="227"/>
      <c r="E120" s="227"/>
      <c r="F120" s="227"/>
      <c r="G120" s="227"/>
      <c r="H120" s="227"/>
      <c r="I120" s="227"/>
      <c r="J120" s="227"/>
      <c r="K120" s="227"/>
    </row>
    <row r="121" spans="1:13" x14ac:dyDescent="0.25">
      <c r="A121" s="230" t="s">
        <v>25</v>
      </c>
      <c r="B121" s="230"/>
      <c r="C121" s="228" t="s">
        <v>175</v>
      </c>
      <c r="D121" s="228"/>
      <c r="E121" s="228"/>
      <c r="F121" s="228"/>
      <c r="G121" s="228"/>
      <c r="H121" s="228"/>
      <c r="I121" s="228"/>
      <c r="J121" s="228"/>
      <c r="K121" s="228"/>
    </row>
    <row r="122" spans="1:13" x14ac:dyDescent="0.25">
      <c r="A122" s="205" t="s">
        <v>120</v>
      </c>
      <c r="B122" s="205"/>
      <c r="C122" s="205"/>
      <c r="D122" s="6"/>
      <c r="E122" s="205" t="s">
        <v>121</v>
      </c>
      <c r="F122" s="205"/>
      <c r="G122" s="205"/>
      <c r="H122" s="6"/>
      <c r="I122" s="205" t="s">
        <v>158</v>
      </c>
      <c r="J122" s="205"/>
      <c r="K122" s="6"/>
    </row>
    <row r="123" spans="1:13" x14ac:dyDescent="0.25">
      <c r="A123" s="205" t="s">
        <v>177</v>
      </c>
      <c r="B123" s="205"/>
      <c r="C123" s="205"/>
      <c r="D123" s="6"/>
      <c r="E123" s="10"/>
      <c r="F123" s="205" t="s">
        <v>127</v>
      </c>
      <c r="G123" s="205"/>
      <c r="H123" s="5"/>
      <c r="I123" s="16"/>
      <c r="J123" s="10" t="s">
        <v>123</v>
      </c>
      <c r="K123" s="6"/>
    </row>
    <row r="124" spans="1:13" x14ac:dyDescent="0.25">
      <c r="B124" s="205" t="s">
        <v>124</v>
      </c>
      <c r="C124" s="205"/>
      <c r="D124" s="6"/>
      <c r="E124" s="10"/>
      <c r="F124" s="205" t="s">
        <v>125</v>
      </c>
      <c r="G124" s="205"/>
      <c r="H124" s="6"/>
      <c r="I124" s="10"/>
      <c r="J124" s="10" t="s">
        <v>122</v>
      </c>
      <c r="K124" s="6"/>
      <c r="M124" s="10"/>
    </row>
    <row r="125" spans="1:13" x14ac:dyDescent="0.25">
      <c r="B125" s="205" t="s">
        <v>126</v>
      </c>
      <c r="C125" s="205"/>
      <c r="D125" s="5"/>
      <c r="E125" s="205" t="s">
        <v>18</v>
      </c>
      <c r="F125" s="205"/>
      <c r="G125" s="205"/>
      <c r="H125" s="202"/>
      <c r="I125" s="202"/>
      <c r="J125" s="202"/>
      <c r="K125" s="202"/>
    </row>
    <row r="126" spans="1:13" x14ac:dyDescent="0.25">
      <c r="C126" s="11"/>
      <c r="D126" s="11"/>
      <c r="E126" s="11"/>
      <c r="F126" s="11"/>
      <c r="G126" s="11"/>
      <c r="H126" s="11"/>
      <c r="I126" s="11"/>
      <c r="J126" s="11"/>
      <c r="K126" s="11"/>
    </row>
    <row r="127" spans="1:13" x14ac:dyDescent="0.25">
      <c r="A127" s="217" t="s">
        <v>325</v>
      </c>
      <c r="B127" s="217"/>
      <c r="C127" s="217"/>
      <c r="D127" s="259">
        <f>'MIH Application'!F205</f>
        <v>0</v>
      </c>
      <c r="E127" s="259"/>
      <c r="F127" s="258" t="s">
        <v>326</v>
      </c>
      <c r="G127" s="258"/>
      <c r="H127" s="258"/>
      <c r="I127" s="258"/>
      <c r="J127" s="258"/>
      <c r="K127" s="258"/>
    </row>
    <row r="128" spans="1:13" ht="15.75" thickBot="1" x14ac:dyDescent="0.3">
      <c r="A128" s="217"/>
      <c r="B128" s="217"/>
      <c r="C128" s="217"/>
      <c r="D128" s="260"/>
      <c r="E128" s="260"/>
      <c r="F128" s="258"/>
      <c r="G128" s="258"/>
      <c r="H128" s="258"/>
      <c r="I128" s="258"/>
      <c r="J128" s="258"/>
      <c r="K128" s="258"/>
    </row>
    <row r="129" spans="1:11" ht="15.75" thickTop="1" x14ac:dyDescent="0.25">
      <c r="C129" s="11"/>
      <c r="D129" s="11"/>
      <c r="E129" s="11"/>
      <c r="F129" s="11"/>
      <c r="G129" s="11"/>
      <c r="H129" s="11"/>
      <c r="I129" s="11"/>
      <c r="J129" s="11"/>
      <c r="K129" s="11"/>
    </row>
    <row r="130" spans="1:11" ht="20.25" customHeight="1" thickBot="1" x14ac:dyDescent="0.35">
      <c r="A130" s="122" t="s">
        <v>304</v>
      </c>
      <c r="B130" s="122"/>
      <c r="C130" s="122"/>
      <c r="D130" s="122"/>
      <c r="E130" s="122"/>
      <c r="F130" s="122"/>
      <c r="G130" s="122"/>
      <c r="H130" s="122"/>
      <c r="I130" s="122"/>
      <c r="J130" s="122"/>
      <c r="K130" s="122"/>
    </row>
    <row r="131" spans="1:11" ht="15" customHeight="1" thickTop="1" x14ac:dyDescent="0.25">
      <c r="A131" s="123"/>
      <c r="B131" s="123"/>
      <c r="C131" s="123"/>
      <c r="D131" s="123"/>
      <c r="E131" s="123"/>
      <c r="F131" s="123"/>
      <c r="G131" s="123"/>
      <c r="H131" s="123"/>
      <c r="I131" s="123"/>
      <c r="J131" s="123"/>
      <c r="K131" s="123"/>
    </row>
    <row r="132" spans="1:11" ht="15" customHeight="1" x14ac:dyDescent="0.25">
      <c r="A132" s="124" t="s">
        <v>149</v>
      </c>
      <c r="B132" s="125"/>
      <c r="C132" s="125"/>
      <c r="D132" s="125"/>
      <c r="E132" s="125"/>
      <c r="F132" s="125"/>
      <c r="G132" s="125"/>
      <c r="H132" s="125"/>
      <c r="I132" s="125"/>
      <c r="J132" s="125"/>
      <c r="K132" s="125"/>
    </row>
    <row r="133" spans="1:11" ht="15" customHeight="1" thickBot="1" x14ac:dyDescent="0.3">
      <c r="A133" s="23"/>
      <c r="B133" s="23"/>
      <c r="C133" s="23"/>
      <c r="D133" s="23"/>
      <c r="E133" s="23"/>
      <c r="F133" s="23"/>
      <c r="G133" s="23"/>
      <c r="H133" s="38"/>
      <c r="I133" s="38"/>
      <c r="J133" s="38"/>
      <c r="K133" s="38"/>
    </row>
    <row r="134" spans="1:11" ht="15" customHeight="1" x14ac:dyDescent="0.25">
      <c r="A134" s="269" t="s">
        <v>39</v>
      </c>
      <c r="B134" s="270"/>
      <c r="C134" s="94" t="s">
        <v>183</v>
      </c>
      <c r="D134" s="271" t="s">
        <v>40</v>
      </c>
      <c r="E134" s="272"/>
      <c r="F134" s="271" t="s">
        <v>137</v>
      </c>
      <c r="G134" s="272"/>
      <c r="H134" s="271" t="s">
        <v>41</v>
      </c>
      <c r="I134" s="272"/>
    </row>
    <row r="135" spans="1:11" ht="15" customHeight="1" x14ac:dyDescent="0.25">
      <c r="A135" s="178" t="s">
        <v>167</v>
      </c>
      <c r="B135" s="179"/>
      <c r="C135" s="2">
        <v>0</v>
      </c>
      <c r="D135" s="194">
        <v>0</v>
      </c>
      <c r="E135" s="195"/>
      <c r="F135" s="182">
        <f>C135*D135</f>
        <v>0</v>
      </c>
      <c r="G135" s="183"/>
      <c r="H135" s="196"/>
      <c r="I135" s="197"/>
    </row>
    <row r="136" spans="1:11" x14ac:dyDescent="0.25">
      <c r="A136" s="178" t="s">
        <v>167</v>
      </c>
      <c r="B136" s="179"/>
      <c r="C136" s="2">
        <v>0</v>
      </c>
      <c r="D136" s="194">
        <v>0</v>
      </c>
      <c r="E136" s="195"/>
      <c r="F136" s="182">
        <f>C136*D136</f>
        <v>0</v>
      </c>
      <c r="G136" s="183"/>
      <c r="H136" s="196"/>
      <c r="I136" s="197"/>
    </row>
    <row r="137" spans="1:11" x14ac:dyDescent="0.25">
      <c r="A137" s="178" t="s">
        <v>167</v>
      </c>
      <c r="B137" s="179"/>
      <c r="C137" s="2">
        <v>0</v>
      </c>
      <c r="D137" s="194">
        <v>0</v>
      </c>
      <c r="E137" s="195"/>
      <c r="F137" s="182">
        <f t="shared" ref="F137:F138" si="0">C137*D137</f>
        <v>0</v>
      </c>
      <c r="G137" s="183"/>
      <c r="H137" s="196"/>
      <c r="I137" s="197"/>
    </row>
    <row r="138" spans="1:11" x14ac:dyDescent="0.25">
      <c r="A138" s="178" t="s">
        <v>167</v>
      </c>
      <c r="B138" s="179"/>
      <c r="C138" s="3">
        <v>0</v>
      </c>
      <c r="D138" s="180">
        <v>0</v>
      </c>
      <c r="E138" s="181"/>
      <c r="F138" s="182">
        <f t="shared" si="0"/>
        <v>0</v>
      </c>
      <c r="G138" s="183"/>
      <c r="H138" s="184"/>
      <c r="I138" s="185"/>
    </row>
    <row r="139" spans="1:11" ht="15.75" thickBot="1" x14ac:dyDescent="0.3">
      <c r="A139" s="186" t="s">
        <v>43</v>
      </c>
      <c r="B139" s="186"/>
      <c r="C139" s="93">
        <f>SUM(C135:C138)</f>
        <v>0</v>
      </c>
      <c r="D139" s="187">
        <f>SUM(D135:E138)</f>
        <v>0</v>
      </c>
      <c r="E139" s="188"/>
      <c r="F139" s="187">
        <f>SUM(F135:G138)</f>
        <v>0</v>
      </c>
      <c r="G139" s="188"/>
      <c r="H139" s="189"/>
      <c r="I139" s="190"/>
    </row>
    <row r="140" spans="1:11" ht="15" customHeight="1" thickTop="1" x14ac:dyDescent="0.25"/>
    <row r="141" spans="1:11" x14ac:dyDescent="0.25">
      <c r="A141" s="129" t="s">
        <v>170</v>
      </c>
      <c r="B141" s="129"/>
      <c r="C141" s="166"/>
      <c r="D141" s="166"/>
      <c r="E141" s="166"/>
      <c r="F141" s="166"/>
      <c r="G141" s="191" t="s">
        <v>171</v>
      </c>
      <c r="H141" s="192"/>
      <c r="I141" s="193"/>
      <c r="J141" s="164">
        <f>F139</f>
        <v>0</v>
      </c>
      <c r="K141" s="165"/>
    </row>
    <row r="142" spans="1:11" x14ac:dyDescent="0.25">
      <c r="A142" s="129" t="s">
        <v>42</v>
      </c>
      <c r="B142" s="129"/>
      <c r="C142" s="166"/>
      <c r="D142" s="166"/>
      <c r="E142" s="166"/>
      <c r="F142" s="166"/>
      <c r="G142" s="167" t="s">
        <v>181</v>
      </c>
      <c r="H142" s="168"/>
      <c r="I142" s="169"/>
      <c r="J142" s="170">
        <v>0</v>
      </c>
      <c r="K142" s="170"/>
    </row>
    <row r="143" spans="1:11" x14ac:dyDescent="0.25">
      <c r="A143" s="136" t="s">
        <v>182</v>
      </c>
      <c r="B143" s="142"/>
      <c r="C143" s="171">
        <v>0</v>
      </c>
      <c r="D143" s="172"/>
      <c r="E143" s="172"/>
      <c r="F143" s="173"/>
      <c r="G143" s="174" t="s">
        <v>180</v>
      </c>
      <c r="H143" s="175"/>
      <c r="I143" s="176"/>
      <c r="J143" s="177">
        <f>C143*J141</f>
        <v>0</v>
      </c>
      <c r="K143" s="177"/>
    </row>
    <row r="144" spans="1:11" ht="15.75" thickBot="1" x14ac:dyDescent="0.3">
      <c r="A144" s="156"/>
      <c r="B144" s="156"/>
      <c r="C144" s="156"/>
      <c r="D144" s="156"/>
      <c r="E144" s="157"/>
      <c r="F144" s="158"/>
      <c r="G144" s="159" t="s">
        <v>188</v>
      </c>
      <c r="H144" s="160"/>
      <c r="I144" s="161"/>
      <c r="J144" s="162">
        <f>J141+J142-J143</f>
        <v>0</v>
      </c>
      <c r="K144" s="162"/>
    </row>
    <row r="145" spans="1:11" ht="15.75" thickTop="1" x14ac:dyDescent="0.25"/>
    <row r="146" spans="1:11" ht="15.75" thickBot="1" x14ac:dyDescent="0.3">
      <c r="A146" s="149" t="s">
        <v>189</v>
      </c>
      <c r="B146" s="149"/>
      <c r="C146" s="149"/>
      <c r="D146" s="149"/>
      <c r="E146" s="163">
        <f>J144*12</f>
        <v>0</v>
      </c>
      <c r="F146" s="151"/>
    </row>
    <row r="147" spans="1:11" ht="15" customHeight="1" thickTop="1" x14ac:dyDescent="0.25"/>
    <row r="148" spans="1:11" ht="20.25" customHeight="1" thickBot="1" x14ac:dyDescent="0.35">
      <c r="A148" s="122" t="s">
        <v>305</v>
      </c>
      <c r="B148" s="122"/>
      <c r="C148" s="122"/>
      <c r="D148" s="122"/>
      <c r="E148" s="122"/>
      <c r="F148" s="122"/>
      <c r="G148" s="122"/>
      <c r="H148" s="122"/>
      <c r="I148" s="122"/>
      <c r="J148" s="122"/>
      <c r="K148" s="122"/>
    </row>
    <row r="149" spans="1:11" ht="15" customHeight="1" thickTop="1" x14ac:dyDescent="0.25">
      <c r="A149" s="123"/>
      <c r="B149" s="123"/>
      <c r="C149" s="123"/>
      <c r="D149" s="123"/>
      <c r="E149" s="123"/>
      <c r="F149" s="123"/>
      <c r="G149" s="123"/>
      <c r="H149" s="123"/>
      <c r="I149" s="123"/>
      <c r="J149" s="123"/>
      <c r="K149" s="123"/>
    </row>
    <row r="150" spans="1:11" ht="15" customHeight="1" x14ac:dyDescent="0.25">
      <c r="A150" s="124" t="s">
        <v>149</v>
      </c>
      <c r="B150" s="125"/>
      <c r="C150" s="125"/>
      <c r="D150" s="125"/>
      <c r="E150" s="125"/>
      <c r="F150" s="125"/>
      <c r="G150" s="125"/>
      <c r="H150" s="125"/>
      <c r="I150" s="125"/>
      <c r="J150" s="125"/>
      <c r="K150" s="125"/>
    </row>
    <row r="151" spans="1:11" ht="15" customHeight="1" x14ac:dyDescent="0.25">
      <c r="A151" s="152"/>
      <c r="B151" s="152"/>
      <c r="C151" s="152"/>
      <c r="D151" s="152"/>
      <c r="E151" s="152"/>
      <c r="F151" s="152"/>
      <c r="G151" s="152"/>
      <c r="H151" s="152"/>
      <c r="I151" s="152"/>
      <c r="J151" s="152"/>
      <c r="K151" s="152"/>
    </row>
    <row r="152" spans="1:11" x14ac:dyDescent="0.25">
      <c r="A152" s="153" t="s">
        <v>44</v>
      </c>
      <c r="B152" s="153"/>
      <c r="C152" s="153"/>
      <c r="D152" s="153"/>
      <c r="E152" s="153" t="s">
        <v>49</v>
      </c>
      <c r="F152" s="153"/>
      <c r="G152" s="153"/>
      <c r="H152" s="153" t="s">
        <v>55</v>
      </c>
      <c r="I152" s="153"/>
      <c r="J152" s="153"/>
      <c r="K152" s="153"/>
    </row>
    <row r="153" spans="1:11" x14ac:dyDescent="0.25">
      <c r="A153" s="136" t="s">
        <v>45</v>
      </c>
      <c r="B153" s="137"/>
      <c r="C153" s="142"/>
      <c r="D153" s="36">
        <v>0</v>
      </c>
      <c r="E153" s="145" t="s">
        <v>28</v>
      </c>
      <c r="F153" s="146"/>
      <c r="G153" s="36">
        <v>0</v>
      </c>
      <c r="H153" s="145" t="s">
        <v>56</v>
      </c>
      <c r="I153" s="146"/>
      <c r="J153" s="147">
        <v>0</v>
      </c>
      <c r="K153" s="148"/>
    </row>
    <row r="154" spans="1:11" ht="15" customHeight="1" x14ac:dyDescent="0.25">
      <c r="A154" s="136" t="s">
        <v>46</v>
      </c>
      <c r="B154" s="137"/>
      <c r="C154" s="142"/>
      <c r="D154" s="36">
        <v>0</v>
      </c>
      <c r="E154" s="154" t="s">
        <v>159</v>
      </c>
      <c r="F154" s="155"/>
      <c r="G154" s="37">
        <v>0</v>
      </c>
      <c r="H154" s="145" t="s">
        <v>57</v>
      </c>
      <c r="I154" s="146"/>
      <c r="J154" s="147">
        <v>0</v>
      </c>
      <c r="K154" s="148"/>
    </row>
    <row r="155" spans="1:11" x14ac:dyDescent="0.25">
      <c r="A155" s="136" t="s">
        <v>47</v>
      </c>
      <c r="B155" s="137"/>
      <c r="C155" s="142"/>
      <c r="D155" s="36">
        <v>0</v>
      </c>
      <c r="E155" s="143" t="s">
        <v>51</v>
      </c>
      <c r="F155" s="144"/>
      <c r="G155" s="37">
        <v>0</v>
      </c>
      <c r="H155" s="145" t="s">
        <v>58</v>
      </c>
      <c r="I155" s="146"/>
      <c r="J155" s="147">
        <v>0</v>
      </c>
      <c r="K155" s="148"/>
    </row>
    <row r="156" spans="1:11" x14ac:dyDescent="0.25">
      <c r="A156" s="136" t="s">
        <v>48</v>
      </c>
      <c r="B156" s="137"/>
      <c r="C156" s="142"/>
      <c r="D156" s="36">
        <v>0</v>
      </c>
      <c r="E156" s="145" t="s">
        <v>52</v>
      </c>
      <c r="F156" s="146"/>
      <c r="G156" s="37">
        <v>0</v>
      </c>
      <c r="H156" s="145" t="s">
        <v>59</v>
      </c>
      <c r="I156" s="146"/>
      <c r="J156" s="147">
        <v>0</v>
      </c>
      <c r="K156" s="148"/>
    </row>
    <row r="157" spans="1:11" x14ac:dyDescent="0.25">
      <c r="A157" s="136" t="s">
        <v>15</v>
      </c>
      <c r="B157" s="137"/>
      <c r="C157" s="142"/>
      <c r="D157" s="36">
        <v>0</v>
      </c>
      <c r="E157" s="145" t="s">
        <v>53</v>
      </c>
      <c r="F157" s="146"/>
      <c r="G157" s="37">
        <v>0</v>
      </c>
      <c r="H157" s="145" t="s">
        <v>15</v>
      </c>
      <c r="I157" s="146"/>
      <c r="J157" s="147">
        <v>0</v>
      </c>
      <c r="K157" s="148"/>
    </row>
    <row r="158" spans="1:11" x14ac:dyDescent="0.25">
      <c r="A158" s="136" t="s">
        <v>15</v>
      </c>
      <c r="B158" s="137"/>
      <c r="C158" s="142"/>
      <c r="D158" s="36">
        <v>0</v>
      </c>
      <c r="E158" s="143" t="s">
        <v>186</v>
      </c>
      <c r="F158" s="144"/>
      <c r="G158" s="37">
        <v>0</v>
      </c>
      <c r="H158" s="145" t="s">
        <v>15</v>
      </c>
      <c r="I158" s="146"/>
      <c r="J158" s="147">
        <v>0</v>
      </c>
      <c r="K158" s="148"/>
    </row>
    <row r="159" spans="1:11" x14ac:dyDescent="0.25">
      <c r="A159" s="136" t="s">
        <v>15</v>
      </c>
      <c r="B159" s="137"/>
      <c r="C159" s="142"/>
      <c r="D159" s="36">
        <v>0</v>
      </c>
      <c r="E159" s="145" t="s">
        <v>54</v>
      </c>
      <c r="F159" s="146"/>
      <c r="G159" s="37">
        <v>0</v>
      </c>
      <c r="H159" s="145" t="s">
        <v>15</v>
      </c>
      <c r="I159" s="146"/>
      <c r="J159" s="147">
        <v>0</v>
      </c>
      <c r="K159" s="148"/>
    </row>
    <row r="160" spans="1:11" x14ac:dyDescent="0.25">
      <c r="D160" s="91"/>
      <c r="K160" s="92"/>
    </row>
    <row r="161" spans="1:11" ht="15.75" thickBot="1" x14ac:dyDescent="0.3">
      <c r="A161" s="130" t="s">
        <v>173</v>
      </c>
      <c r="B161" s="130"/>
      <c r="C161" s="130"/>
      <c r="D161" s="24">
        <f>SUM(D153:D159)</f>
        <v>0</v>
      </c>
      <c r="E161" s="131" t="s">
        <v>50</v>
      </c>
      <c r="F161" s="131"/>
      <c r="G161" s="24">
        <f>SUM(G153:G159)</f>
        <v>0</v>
      </c>
      <c r="H161" s="132" t="s">
        <v>172</v>
      </c>
      <c r="I161" s="133"/>
      <c r="J161" s="134">
        <f>SUM(J153:K159)</f>
        <v>0</v>
      </c>
      <c r="K161" s="135"/>
    </row>
    <row r="162" spans="1:11" ht="15" customHeight="1" thickTop="1" x14ac:dyDescent="0.25"/>
    <row r="163" spans="1:11" x14ac:dyDescent="0.25">
      <c r="A163" s="136" t="s">
        <v>60</v>
      </c>
      <c r="B163" s="137"/>
      <c r="C163" s="137"/>
      <c r="D163" s="137"/>
      <c r="E163" s="138">
        <v>0</v>
      </c>
      <c r="F163" s="139"/>
    </row>
    <row r="164" spans="1:11" x14ac:dyDescent="0.25">
      <c r="A164" s="140" t="s">
        <v>61</v>
      </c>
      <c r="B164" s="141"/>
      <c r="C164" s="141"/>
      <c r="D164" s="141"/>
      <c r="E164" s="138">
        <v>0</v>
      </c>
      <c r="F164" s="139"/>
    </row>
    <row r="165" spans="1:11" ht="15.75" thickBot="1" x14ac:dyDescent="0.3">
      <c r="A165" s="149" t="s">
        <v>99</v>
      </c>
      <c r="B165" s="149"/>
      <c r="C165" s="149"/>
      <c r="D165" s="149"/>
      <c r="E165" s="150">
        <f>SUM(D161,G161,J161,E163:F164)</f>
        <v>0</v>
      </c>
      <c r="F165" s="151"/>
    </row>
    <row r="166" spans="1:11" ht="15" customHeight="1" thickTop="1" x14ac:dyDescent="0.25"/>
    <row r="167" spans="1:11" ht="20.25" customHeight="1" thickBot="1" x14ac:dyDescent="0.35">
      <c r="A167" s="122" t="s">
        <v>306</v>
      </c>
      <c r="B167" s="122"/>
      <c r="C167" s="122"/>
      <c r="D167" s="122"/>
      <c r="E167" s="122"/>
      <c r="F167" s="122"/>
      <c r="G167" s="122"/>
      <c r="H167" s="122"/>
      <c r="I167" s="122"/>
      <c r="J167" s="122"/>
      <c r="K167" s="122"/>
    </row>
    <row r="168" spans="1:11" ht="15" customHeight="1" thickTop="1" x14ac:dyDescent="0.25">
      <c r="A168" s="123"/>
      <c r="B168" s="123"/>
      <c r="C168" s="123"/>
      <c r="D168" s="123"/>
      <c r="E168" s="123"/>
      <c r="F168" s="123"/>
      <c r="G168" s="123"/>
      <c r="H168" s="123"/>
      <c r="I168" s="123"/>
      <c r="J168" s="123"/>
      <c r="K168" s="123"/>
    </row>
    <row r="169" spans="1:11" ht="15" customHeight="1" x14ac:dyDescent="0.25">
      <c r="A169" s="124" t="s">
        <v>148</v>
      </c>
      <c r="B169" s="125"/>
      <c r="C169" s="125"/>
      <c r="D169" s="125"/>
      <c r="E169" s="125"/>
      <c r="F169" s="125"/>
      <c r="G169" s="125"/>
      <c r="H169" s="125"/>
      <c r="I169" s="125"/>
      <c r="J169" s="125"/>
      <c r="K169" s="125"/>
    </row>
    <row r="170" spans="1:11" ht="15" customHeight="1" thickBot="1" x14ac:dyDescent="0.3">
      <c r="A170" s="126"/>
      <c r="B170" s="126"/>
      <c r="C170" s="126"/>
      <c r="D170" s="126"/>
      <c r="E170" s="126"/>
      <c r="F170" s="126"/>
      <c r="G170" s="126"/>
      <c r="H170" s="126"/>
      <c r="I170" s="126"/>
      <c r="J170" s="126"/>
      <c r="K170" s="126"/>
    </row>
    <row r="171" spans="1:11" x14ac:dyDescent="0.25">
      <c r="A171" s="127" t="s">
        <v>174</v>
      </c>
      <c r="B171" s="127"/>
      <c r="C171" s="127"/>
      <c r="D171" s="128">
        <v>0</v>
      </c>
      <c r="E171" s="128"/>
    </row>
    <row r="172" spans="1:11" x14ac:dyDescent="0.25">
      <c r="A172" s="129" t="s">
        <v>111</v>
      </c>
      <c r="B172" s="129"/>
      <c r="C172" s="129"/>
      <c r="D172" s="119">
        <v>0</v>
      </c>
      <c r="E172" s="119"/>
    </row>
    <row r="173" spans="1:11" x14ac:dyDescent="0.25">
      <c r="A173" s="17"/>
      <c r="B173" s="17"/>
      <c r="C173" s="17"/>
      <c r="D173" s="25"/>
      <c r="E173" s="25"/>
    </row>
    <row r="174" spans="1:11" x14ac:dyDescent="0.25">
      <c r="A174" s="118" t="s">
        <v>377</v>
      </c>
      <c r="B174" s="118"/>
      <c r="C174" s="118"/>
      <c r="D174" s="119">
        <v>0</v>
      </c>
      <c r="E174" s="119"/>
    </row>
    <row r="175" spans="1:11" x14ac:dyDescent="0.25">
      <c r="A175" s="118" t="s">
        <v>378</v>
      </c>
      <c r="B175" s="118"/>
      <c r="C175" s="118"/>
      <c r="D175" s="119">
        <v>0</v>
      </c>
      <c r="E175" s="119"/>
    </row>
    <row r="176" spans="1:11" ht="15.75" thickBot="1" x14ac:dyDescent="0.3">
      <c r="A176" s="120" t="s">
        <v>178</v>
      </c>
      <c r="B176" s="120"/>
      <c r="C176" s="120"/>
      <c r="D176" s="121">
        <f>SUM(D174:E175)</f>
        <v>0</v>
      </c>
      <c r="E176" s="121"/>
    </row>
    <row r="177" spans="1:11" ht="15.75" thickTop="1" x14ac:dyDescent="0.25"/>
    <row r="178" spans="1:11" ht="20.25" thickBot="1" x14ac:dyDescent="0.35">
      <c r="A178" s="198" t="s">
        <v>314</v>
      </c>
      <c r="B178" s="198"/>
      <c r="C178" s="198"/>
      <c r="D178" s="198"/>
      <c r="E178" s="198"/>
      <c r="F178" s="198"/>
      <c r="G178" s="198"/>
      <c r="H178" s="198"/>
      <c r="I178" s="198"/>
      <c r="J178" s="198"/>
      <c r="K178" s="198"/>
    </row>
    <row r="179" spans="1:11" ht="15" customHeight="1" thickTop="1" x14ac:dyDescent="0.25">
      <c r="A179" s="28"/>
      <c r="B179" s="28"/>
      <c r="C179" s="28"/>
      <c r="D179" s="28"/>
      <c r="E179" s="28"/>
      <c r="F179" s="28"/>
      <c r="G179" s="28"/>
      <c r="H179" s="28"/>
      <c r="I179" s="28"/>
      <c r="J179" s="28"/>
      <c r="K179" s="28"/>
    </row>
    <row r="180" spans="1:11" ht="15" customHeight="1" x14ac:dyDescent="0.25">
      <c r="A180" s="258" t="s">
        <v>150</v>
      </c>
      <c r="B180" s="258"/>
      <c r="C180" s="258"/>
      <c r="D180" s="258"/>
      <c r="E180" s="258"/>
      <c r="F180" s="258"/>
      <c r="G180" s="258"/>
      <c r="H180" s="258"/>
      <c r="I180" s="258"/>
      <c r="J180" s="258"/>
      <c r="K180" s="258"/>
    </row>
    <row r="181" spans="1:11" x14ac:dyDescent="0.25">
      <c r="A181" s="258"/>
      <c r="B181" s="258"/>
      <c r="C181" s="258"/>
      <c r="D181" s="258"/>
      <c r="E181" s="258"/>
      <c r="F181" s="258"/>
      <c r="G181" s="258"/>
      <c r="H181" s="258"/>
      <c r="I181" s="258"/>
      <c r="J181" s="258"/>
      <c r="K181" s="258"/>
    </row>
    <row r="182" spans="1:11" x14ac:dyDescent="0.25">
      <c r="A182" s="258"/>
      <c r="B182" s="258"/>
      <c r="C182" s="258"/>
      <c r="D182" s="258"/>
      <c r="E182" s="258"/>
      <c r="F182" s="258"/>
      <c r="G182" s="258"/>
      <c r="H182" s="258"/>
      <c r="I182" s="258"/>
      <c r="J182" s="258"/>
      <c r="K182" s="258"/>
    </row>
    <row r="183" spans="1:11" x14ac:dyDescent="0.25">
      <c r="B183" s="29"/>
      <c r="C183" s="29"/>
      <c r="D183" s="29"/>
      <c r="E183" s="29"/>
      <c r="F183" s="29"/>
      <c r="G183" s="29"/>
      <c r="H183" s="29"/>
      <c r="I183" s="29"/>
      <c r="J183" s="29"/>
    </row>
    <row r="184" spans="1:11" x14ac:dyDescent="0.25">
      <c r="A184" s="200" t="s">
        <v>282</v>
      </c>
      <c r="B184" s="200"/>
      <c r="C184" s="200"/>
      <c r="D184" s="200"/>
      <c r="H184" s="29"/>
      <c r="I184" s="29"/>
      <c r="J184" s="29"/>
    </row>
    <row r="185" spans="1:11" x14ac:dyDescent="0.25">
      <c r="A185" s="200" t="s">
        <v>151</v>
      </c>
      <c r="B185" s="200"/>
      <c r="C185" s="202"/>
      <c r="D185" s="202"/>
      <c r="E185" s="202"/>
      <c r="F185" s="205" t="s">
        <v>328</v>
      </c>
      <c r="G185" s="205"/>
      <c r="H185" s="6"/>
      <c r="I185" s="205" t="s">
        <v>327</v>
      </c>
      <c r="J185" s="205"/>
      <c r="K185" s="6"/>
    </row>
    <row r="186" spans="1:11" x14ac:dyDescent="0.25">
      <c r="A186" s="200" t="s">
        <v>151</v>
      </c>
      <c r="B186" s="200"/>
      <c r="C186" s="203"/>
      <c r="D186" s="203"/>
      <c r="E186" s="203"/>
      <c r="F186" s="205" t="s">
        <v>328</v>
      </c>
      <c r="G186" s="205"/>
      <c r="H186" s="5"/>
      <c r="I186" s="205" t="s">
        <v>327</v>
      </c>
      <c r="J186" s="205"/>
      <c r="K186" s="5"/>
    </row>
    <row r="187" spans="1:11" x14ac:dyDescent="0.25">
      <c r="A187" s="200" t="s">
        <v>151</v>
      </c>
      <c r="B187" s="200"/>
      <c r="C187" s="203"/>
      <c r="D187" s="203"/>
      <c r="E187" s="203"/>
      <c r="F187" s="205" t="s">
        <v>328</v>
      </c>
      <c r="G187" s="205"/>
      <c r="H187" s="5"/>
      <c r="I187" s="205" t="s">
        <v>327</v>
      </c>
      <c r="J187" s="205"/>
      <c r="K187" s="5"/>
    </row>
    <row r="188" spans="1:11" x14ac:dyDescent="0.25">
      <c r="A188" s="200" t="s">
        <v>151</v>
      </c>
      <c r="B188" s="200"/>
      <c r="C188" s="203"/>
      <c r="D188" s="203"/>
      <c r="E188" s="203"/>
      <c r="F188" s="205" t="s">
        <v>328</v>
      </c>
      <c r="G188" s="205"/>
      <c r="H188" s="5"/>
      <c r="I188" s="205" t="s">
        <v>327</v>
      </c>
      <c r="J188" s="205"/>
      <c r="K188" s="5"/>
    </row>
    <row r="189" spans="1:11" x14ac:dyDescent="0.25">
      <c r="A189" s="200" t="s">
        <v>151</v>
      </c>
      <c r="B189" s="200"/>
      <c r="C189" s="203"/>
      <c r="D189" s="203"/>
      <c r="E189" s="203"/>
      <c r="F189" s="205" t="s">
        <v>328</v>
      </c>
      <c r="G189" s="205"/>
      <c r="H189" s="5"/>
      <c r="I189" s="205" t="s">
        <v>327</v>
      </c>
      <c r="J189" s="205"/>
      <c r="K189" s="5"/>
    </row>
    <row r="190" spans="1:11" x14ac:dyDescent="0.25">
      <c r="A190" s="200" t="s">
        <v>151</v>
      </c>
      <c r="B190" s="200"/>
      <c r="C190" s="203"/>
      <c r="D190" s="203"/>
      <c r="E190" s="203"/>
      <c r="F190" s="205" t="s">
        <v>328</v>
      </c>
      <c r="G190" s="205"/>
      <c r="H190" s="5"/>
      <c r="I190" s="205" t="s">
        <v>327</v>
      </c>
      <c r="J190" s="205"/>
      <c r="K190" s="5"/>
    </row>
    <row r="191" spans="1:11" x14ac:dyDescent="0.25">
      <c r="A191" s="200" t="s">
        <v>151</v>
      </c>
      <c r="B191" s="200"/>
      <c r="C191" s="203"/>
      <c r="D191" s="203"/>
      <c r="E191" s="203"/>
      <c r="F191" s="205" t="s">
        <v>328</v>
      </c>
      <c r="G191" s="205"/>
      <c r="H191" s="5"/>
      <c r="I191" s="205" t="s">
        <v>327</v>
      </c>
      <c r="J191" s="205"/>
      <c r="K191" s="5"/>
    </row>
    <row r="192" spans="1:11" x14ac:dyDescent="0.25">
      <c r="A192" s="10"/>
      <c r="H192" s="29"/>
      <c r="I192" s="29"/>
      <c r="J192" s="29"/>
    </row>
    <row r="193" spans="1:27" ht="15" customHeight="1" x14ac:dyDescent="0.25">
      <c r="A193" s="273" t="s">
        <v>152</v>
      </c>
      <c r="B193" s="273"/>
      <c r="C193" s="273"/>
      <c r="D193" s="273"/>
      <c r="E193" s="273"/>
      <c r="F193" s="273"/>
      <c r="G193" s="273"/>
      <c r="H193" s="273"/>
      <c r="I193" s="273"/>
      <c r="J193" s="273"/>
      <c r="K193" s="273"/>
    </row>
    <row r="194" spans="1:27" x14ac:dyDescent="0.25">
      <c r="A194" s="274"/>
      <c r="B194" s="275"/>
      <c r="C194" s="275"/>
      <c r="D194" s="275"/>
      <c r="E194" s="275"/>
      <c r="F194" s="275"/>
      <c r="G194" s="275"/>
      <c r="H194" s="275"/>
      <c r="I194" s="275"/>
      <c r="J194" s="275"/>
      <c r="K194" s="276"/>
    </row>
    <row r="195" spans="1:27" x14ac:dyDescent="0.25">
      <c r="A195" s="277"/>
      <c r="B195" s="278"/>
      <c r="C195" s="278"/>
      <c r="D195" s="278"/>
      <c r="E195" s="278"/>
      <c r="F195" s="278"/>
      <c r="G195" s="278"/>
      <c r="H195" s="278"/>
      <c r="I195" s="278"/>
      <c r="J195" s="278"/>
      <c r="K195" s="279"/>
    </row>
    <row r="196" spans="1:27" x14ac:dyDescent="0.25">
      <c r="A196" s="277"/>
      <c r="B196" s="278"/>
      <c r="C196" s="278"/>
      <c r="D196" s="278"/>
      <c r="E196" s="278"/>
      <c r="F196" s="278"/>
      <c r="G196" s="278"/>
      <c r="H196" s="278"/>
      <c r="I196" s="278"/>
      <c r="J196" s="278"/>
      <c r="K196" s="279"/>
    </row>
    <row r="197" spans="1:27" x14ac:dyDescent="0.25">
      <c r="A197" s="280"/>
      <c r="B197" s="281"/>
      <c r="C197" s="281"/>
      <c r="D197" s="281"/>
      <c r="E197" s="281"/>
      <c r="F197" s="281"/>
      <c r="G197" s="281"/>
      <c r="H197" s="281"/>
      <c r="I197" s="281"/>
      <c r="J197" s="281"/>
      <c r="K197" s="282"/>
    </row>
    <row r="198" spans="1:27" x14ac:dyDescent="0.25">
      <c r="A198" s="10"/>
      <c r="H198" s="29"/>
      <c r="I198" s="29"/>
      <c r="J198" s="29"/>
    </row>
    <row r="199" spans="1:27" ht="15" customHeight="1" x14ac:dyDescent="0.25">
      <c r="A199" s="200" t="s">
        <v>153</v>
      </c>
      <c r="B199" s="200"/>
      <c r="C199" s="200"/>
      <c r="D199" s="39"/>
      <c r="E199" s="287" t="s">
        <v>271</v>
      </c>
      <c r="F199" s="287"/>
      <c r="G199" s="287"/>
      <c r="H199" s="287"/>
      <c r="I199" s="202"/>
      <c r="J199" s="202"/>
      <c r="K199" s="202"/>
      <c r="M199" s="289" t="s">
        <v>379</v>
      </c>
      <c r="N199" s="289"/>
      <c r="O199" s="289"/>
      <c r="P199" s="289"/>
      <c r="Q199" s="289"/>
      <c r="R199" s="289"/>
      <c r="S199" s="289"/>
      <c r="T199" s="289"/>
      <c r="U199" s="289"/>
      <c r="V199" s="289"/>
      <c r="W199" s="289"/>
      <c r="X199" s="289"/>
      <c r="Y199" s="289"/>
      <c r="Z199" s="289"/>
      <c r="AA199" s="289"/>
    </row>
    <row r="200" spans="1:27" x14ac:dyDescent="0.25">
      <c r="A200" s="10"/>
      <c r="H200" s="29"/>
      <c r="I200" s="29"/>
      <c r="J200" s="29"/>
      <c r="M200" s="31"/>
      <c r="N200" s="31"/>
      <c r="O200" s="31"/>
      <c r="P200" s="31"/>
      <c r="Q200" s="31"/>
      <c r="R200" s="31"/>
      <c r="S200" s="31"/>
      <c r="T200" s="31"/>
      <c r="U200" s="31"/>
      <c r="V200" s="31"/>
      <c r="W200" s="31"/>
      <c r="X200" s="31"/>
      <c r="Y200" s="31"/>
      <c r="Z200" s="31"/>
      <c r="AA200" s="31"/>
    </row>
    <row r="201" spans="1:27" ht="15" customHeight="1" x14ac:dyDescent="0.25">
      <c r="A201" s="273" t="s">
        <v>154</v>
      </c>
      <c r="B201" s="273"/>
      <c r="C201" s="273"/>
      <c r="D201" s="273"/>
      <c r="E201" s="273"/>
      <c r="F201" s="273"/>
      <c r="G201" s="273"/>
      <c r="H201" s="273"/>
      <c r="I201" s="273"/>
      <c r="J201" s="273"/>
      <c r="K201" s="273"/>
    </row>
    <row r="202" spans="1:27" x14ac:dyDescent="0.25">
      <c r="A202" s="274"/>
      <c r="B202" s="275"/>
      <c r="C202" s="275"/>
      <c r="D202" s="275"/>
      <c r="E202" s="275"/>
      <c r="F202" s="275"/>
      <c r="G202" s="275"/>
      <c r="H202" s="275"/>
      <c r="I202" s="275"/>
      <c r="J202" s="275"/>
      <c r="K202" s="276"/>
    </row>
    <row r="203" spans="1:27" x14ac:dyDescent="0.25">
      <c r="A203" s="277"/>
      <c r="B203" s="278"/>
      <c r="C203" s="278"/>
      <c r="D203" s="278"/>
      <c r="E203" s="278"/>
      <c r="F203" s="278"/>
      <c r="G203" s="278"/>
      <c r="H203" s="278"/>
      <c r="I203" s="278"/>
      <c r="J203" s="278"/>
      <c r="K203" s="279"/>
    </row>
    <row r="204" spans="1:27" x14ac:dyDescent="0.25">
      <c r="A204" s="277"/>
      <c r="B204" s="278"/>
      <c r="C204" s="278"/>
      <c r="D204" s="278"/>
      <c r="E204" s="278"/>
      <c r="F204" s="278"/>
      <c r="G204" s="278"/>
      <c r="H204" s="278"/>
      <c r="I204" s="278"/>
      <c r="J204" s="278"/>
      <c r="K204" s="279"/>
    </row>
    <row r="205" spans="1:27" x14ac:dyDescent="0.25">
      <c r="A205" s="280"/>
      <c r="B205" s="281"/>
      <c r="C205" s="281"/>
      <c r="D205" s="281"/>
      <c r="E205" s="281"/>
      <c r="F205" s="281"/>
      <c r="G205" s="281"/>
      <c r="H205" s="281"/>
      <c r="I205" s="281"/>
      <c r="J205" s="281"/>
      <c r="K205" s="282"/>
    </row>
    <row r="206" spans="1:27" x14ac:dyDescent="0.25">
      <c r="A206" s="10"/>
      <c r="H206" s="29"/>
      <c r="I206" s="29"/>
      <c r="J206" s="29"/>
    </row>
    <row r="207" spans="1:27" ht="20.25" thickBot="1" x14ac:dyDescent="0.35">
      <c r="A207" s="198" t="s">
        <v>315</v>
      </c>
      <c r="B207" s="198"/>
      <c r="C207" s="198"/>
      <c r="D207" s="198"/>
      <c r="E207" s="198"/>
      <c r="F207" s="198"/>
      <c r="G207" s="198"/>
      <c r="H207" s="198"/>
      <c r="I207" s="198"/>
      <c r="J207" s="198"/>
      <c r="K207" s="198"/>
    </row>
    <row r="208" spans="1:27" ht="15.75" thickTop="1" x14ac:dyDescent="0.25"/>
    <row r="209" spans="1:11" ht="15" customHeight="1" x14ac:dyDescent="0.25">
      <c r="A209" s="199" t="s">
        <v>367</v>
      </c>
      <c r="B209" s="199"/>
      <c r="C209" s="199"/>
      <c r="D209" s="199"/>
      <c r="E209" s="199"/>
      <c r="F209" s="199"/>
      <c r="G209" s="199"/>
      <c r="H209" s="199"/>
      <c r="I209" s="199"/>
      <c r="J209" s="199"/>
      <c r="K209" s="199"/>
    </row>
    <row r="210" spans="1:11" x14ac:dyDescent="0.25">
      <c r="A210" s="199"/>
      <c r="B210" s="199"/>
      <c r="C210" s="199"/>
      <c r="D210" s="199"/>
      <c r="E210" s="199"/>
      <c r="F210" s="199"/>
      <c r="G210" s="199"/>
      <c r="H210" s="199"/>
      <c r="I210" s="199"/>
      <c r="J210" s="199"/>
      <c r="K210" s="199"/>
    </row>
    <row r="211" spans="1:11" x14ac:dyDescent="0.25">
      <c r="A211" s="199"/>
      <c r="B211" s="199"/>
      <c r="C211" s="199"/>
      <c r="D211" s="199"/>
      <c r="E211" s="199"/>
      <c r="F211" s="199"/>
      <c r="G211" s="199"/>
      <c r="H211" s="199"/>
      <c r="I211" s="199"/>
      <c r="J211" s="199"/>
      <c r="K211" s="199"/>
    </row>
    <row r="212" spans="1:11" x14ac:dyDescent="0.25">
      <c r="A212" s="199"/>
      <c r="B212" s="199"/>
      <c r="C212" s="199"/>
      <c r="D212" s="199"/>
      <c r="E212" s="199"/>
      <c r="F212" s="199"/>
      <c r="G212" s="199"/>
      <c r="H212" s="199"/>
      <c r="I212" s="199"/>
      <c r="J212" s="199"/>
      <c r="K212" s="199"/>
    </row>
    <row r="213" spans="1:11" x14ac:dyDescent="0.25">
      <c r="A213" s="199"/>
      <c r="B213" s="199"/>
      <c r="C213" s="199"/>
      <c r="D213" s="199"/>
      <c r="E213" s="199"/>
      <c r="F213" s="199"/>
      <c r="G213" s="199"/>
      <c r="H213" s="199"/>
      <c r="I213" s="199"/>
      <c r="J213" s="199"/>
      <c r="K213" s="199"/>
    </row>
    <row r="214" spans="1:11" x14ac:dyDescent="0.25">
      <c r="A214" s="199"/>
      <c r="B214" s="199"/>
      <c r="C214" s="199"/>
      <c r="D214" s="199"/>
      <c r="E214" s="199"/>
      <c r="F214" s="199"/>
      <c r="G214" s="199"/>
      <c r="H214" s="199"/>
      <c r="I214" s="199"/>
      <c r="J214" s="199"/>
      <c r="K214" s="199"/>
    </row>
  </sheetData>
  <sheetProtection algorithmName="SHA-512" hashValue="JkIKLE5WzhhrljegHVHIA0Mp6ow6BTbhkkOkqKakul8OI0/UFK3q3FgiEZBbR5/lPm7tT2HsBB/F9r7dWNYEeA==" saltValue="1NbSnC/kfZLoyJbCx+900g==" spinCount="100000" sheet="1" objects="1" scenarios="1"/>
  <mergeCells count="313">
    <mergeCell ref="D19:E19"/>
    <mergeCell ref="J24:K24"/>
    <mergeCell ref="A26:C26"/>
    <mergeCell ref="E26:F26"/>
    <mergeCell ref="H26:I26"/>
    <mergeCell ref="J26:K26"/>
    <mergeCell ref="B24:E24"/>
    <mergeCell ref="G24:H24"/>
    <mergeCell ref="M199:AA199"/>
    <mergeCell ref="B34:E34"/>
    <mergeCell ref="J33:K33"/>
    <mergeCell ref="B33:E33"/>
    <mergeCell ref="H102:K102"/>
    <mergeCell ref="A88:K88"/>
    <mergeCell ref="C27:D27"/>
    <mergeCell ref="A29:K29"/>
    <mergeCell ref="B31:E31"/>
    <mergeCell ref="G31:K31"/>
    <mergeCell ref="E27:F27"/>
    <mergeCell ref="G27:H27"/>
    <mergeCell ref="A87:K87"/>
    <mergeCell ref="A91:B91"/>
    <mergeCell ref="C90:G90"/>
    <mergeCell ref="I90:K90"/>
    <mergeCell ref="C99:K99"/>
    <mergeCell ref="C92:G92"/>
    <mergeCell ref="A81:K81"/>
    <mergeCell ref="B37:E37"/>
    <mergeCell ref="B83:D83"/>
    <mergeCell ref="C91:K91"/>
    <mergeCell ref="C93:K93"/>
    <mergeCell ref="A194:K197"/>
    <mergeCell ref="A199:C199"/>
    <mergeCell ref="E199:H199"/>
    <mergeCell ref="I199:K199"/>
    <mergeCell ref="I188:J188"/>
    <mergeCell ref="A189:B189"/>
    <mergeCell ref="C189:E189"/>
    <mergeCell ref="F189:G189"/>
    <mergeCell ref="I189:J189"/>
    <mergeCell ref="A178:K178"/>
    <mergeCell ref="A180:K182"/>
    <mergeCell ref="A184:D184"/>
    <mergeCell ref="A185:B185"/>
    <mergeCell ref="C185:E185"/>
    <mergeCell ref="F185:G185"/>
    <mergeCell ref="I185:J185"/>
    <mergeCell ref="A186:B186"/>
    <mergeCell ref="A201:K201"/>
    <mergeCell ref="A202:K205"/>
    <mergeCell ref="A23:E23"/>
    <mergeCell ref="F23:K23"/>
    <mergeCell ref="O25:V25"/>
    <mergeCell ref="M25:N25"/>
    <mergeCell ref="A190:B190"/>
    <mergeCell ref="C190:E190"/>
    <mergeCell ref="F190:G190"/>
    <mergeCell ref="I190:J190"/>
    <mergeCell ref="A191:B191"/>
    <mergeCell ref="C191:E191"/>
    <mergeCell ref="F191:G191"/>
    <mergeCell ref="I191:J191"/>
    <mergeCell ref="A193:K193"/>
    <mergeCell ref="A187:B187"/>
    <mergeCell ref="C187:E187"/>
    <mergeCell ref="F187:G187"/>
    <mergeCell ref="I187:J187"/>
    <mergeCell ref="C89:K89"/>
    <mergeCell ref="J25:K25"/>
    <mergeCell ref="A188:B188"/>
    <mergeCell ref="C188:E188"/>
    <mergeCell ref="F188:G188"/>
    <mergeCell ref="C186:E186"/>
    <mergeCell ref="F186:G186"/>
    <mergeCell ref="I186:J186"/>
    <mergeCell ref="I98:K98"/>
    <mergeCell ref="I100:K100"/>
    <mergeCell ref="A103:G103"/>
    <mergeCell ref="H103:K103"/>
    <mergeCell ref="G38:K38"/>
    <mergeCell ref="G40:K40"/>
    <mergeCell ref="G42:K42"/>
    <mergeCell ref="B42:E42"/>
    <mergeCell ref="E45:F45"/>
    <mergeCell ref="A46:E46"/>
    <mergeCell ref="H46:I46"/>
    <mergeCell ref="A49:K49"/>
    <mergeCell ref="F46:G46"/>
    <mergeCell ref="G77:H77"/>
    <mergeCell ref="A130:K130"/>
    <mergeCell ref="A131:K131"/>
    <mergeCell ref="A132:K132"/>
    <mergeCell ref="A134:B134"/>
    <mergeCell ref="D134:E134"/>
    <mergeCell ref="F134:G134"/>
    <mergeCell ref="H134:I134"/>
    <mergeCell ref="A36:K36"/>
    <mergeCell ref="B38:E38"/>
    <mergeCell ref="B40:E40"/>
    <mergeCell ref="B41:E41"/>
    <mergeCell ref="A62:K63"/>
    <mergeCell ref="F127:K128"/>
    <mergeCell ref="D127:E128"/>
    <mergeCell ref="A127:C128"/>
    <mergeCell ref="B125:C125"/>
    <mergeCell ref="B124:C124"/>
    <mergeCell ref="E125:G125"/>
    <mergeCell ref="H125:K125"/>
    <mergeCell ref="C97:K97"/>
    <mergeCell ref="C95:K95"/>
    <mergeCell ref="B39:E39"/>
    <mergeCell ref="I94:K94"/>
    <mergeCell ref="C110:G110"/>
    <mergeCell ref="A122:C122"/>
    <mergeCell ref="H84:J84"/>
    <mergeCell ref="F53:G53"/>
    <mergeCell ref="A53:C53"/>
    <mergeCell ref="F55:G55"/>
    <mergeCell ref="H51:I51"/>
    <mergeCell ref="H53:I53"/>
    <mergeCell ref="A9:K9"/>
    <mergeCell ref="G32:K32"/>
    <mergeCell ref="U36:V36"/>
    <mergeCell ref="W36:X36"/>
    <mergeCell ref="A111:F111"/>
    <mergeCell ref="A110:B110"/>
    <mergeCell ref="C120:K120"/>
    <mergeCell ref="C121:K121"/>
    <mergeCell ref="A119:K119"/>
    <mergeCell ref="A120:B120"/>
    <mergeCell ref="A121:B121"/>
    <mergeCell ref="M13:V15"/>
    <mergeCell ref="A86:K86"/>
    <mergeCell ref="M88:X92"/>
    <mergeCell ref="B78:E78"/>
    <mergeCell ref="M78:X78"/>
    <mergeCell ref="F67:G67"/>
    <mergeCell ref="H17:I17"/>
    <mergeCell ref="J17:K17"/>
    <mergeCell ref="A17:G17"/>
    <mergeCell ref="G37:K37"/>
    <mergeCell ref="G39:K39"/>
    <mergeCell ref="G41:K41"/>
    <mergeCell ref="A112:K114"/>
    <mergeCell ref="A1:K7"/>
    <mergeCell ref="A11:K11"/>
    <mergeCell ref="A13:K13"/>
    <mergeCell ref="A80:K80"/>
    <mergeCell ref="F82:G82"/>
    <mergeCell ref="A19:B19"/>
    <mergeCell ref="F25:G25"/>
    <mergeCell ref="B25:D25"/>
    <mergeCell ref="I78:K78"/>
    <mergeCell ref="A67:C67"/>
    <mergeCell ref="A69:C69"/>
    <mergeCell ref="H25:I25"/>
    <mergeCell ref="B82:D82"/>
    <mergeCell ref="A27:B27"/>
    <mergeCell ref="F51:G51"/>
    <mergeCell ref="I77:K77"/>
    <mergeCell ref="H47:I47"/>
    <mergeCell ref="J47:K47"/>
    <mergeCell ref="A76:K76"/>
    <mergeCell ref="B77:F77"/>
    <mergeCell ref="A44:K44"/>
    <mergeCell ref="A55:C55"/>
    <mergeCell ref="A45:D45"/>
    <mergeCell ref="A51:C51"/>
    <mergeCell ref="M62:AA63"/>
    <mergeCell ref="J73:K73"/>
    <mergeCell ref="G19:H19"/>
    <mergeCell ref="F78:H78"/>
    <mergeCell ref="A21:K21"/>
    <mergeCell ref="N36:T36"/>
    <mergeCell ref="F124:G124"/>
    <mergeCell ref="I96:K96"/>
    <mergeCell ref="B84:D84"/>
    <mergeCell ref="D53:E53"/>
    <mergeCell ref="B32:E32"/>
    <mergeCell ref="G33:H33"/>
    <mergeCell ref="E122:G122"/>
    <mergeCell ref="I122:J122"/>
    <mergeCell ref="A123:C123"/>
    <mergeCell ref="F123:G123"/>
    <mergeCell ref="F83:G83"/>
    <mergeCell ref="A105:K107"/>
    <mergeCell ref="C100:G100"/>
    <mergeCell ref="C98:G98"/>
    <mergeCell ref="C96:G96"/>
    <mergeCell ref="C94:G94"/>
    <mergeCell ref="I92:K92"/>
    <mergeCell ref="A115:K117"/>
    <mergeCell ref="A207:K207"/>
    <mergeCell ref="A209:K214"/>
    <mergeCell ref="A73:I73"/>
    <mergeCell ref="J46:K46"/>
    <mergeCell ref="D51:E51"/>
    <mergeCell ref="G58:I58"/>
    <mergeCell ref="G57:I57"/>
    <mergeCell ref="A57:F57"/>
    <mergeCell ref="A58:F58"/>
    <mergeCell ref="A60:K60"/>
    <mergeCell ref="F65:G65"/>
    <mergeCell ref="A74:F74"/>
    <mergeCell ref="G74:K74"/>
    <mergeCell ref="A71:C71"/>
    <mergeCell ref="D71:J71"/>
    <mergeCell ref="F69:G69"/>
    <mergeCell ref="A65:C65"/>
    <mergeCell ref="F84:G84"/>
    <mergeCell ref="H55:I55"/>
    <mergeCell ref="D55:E55"/>
    <mergeCell ref="H82:J82"/>
    <mergeCell ref="H83:J83"/>
    <mergeCell ref="A136:B136"/>
    <mergeCell ref="D136:E136"/>
    <mergeCell ref="A135:B135"/>
    <mergeCell ref="D135:E135"/>
    <mergeCell ref="F135:G135"/>
    <mergeCell ref="H135:I135"/>
    <mergeCell ref="F136:G136"/>
    <mergeCell ref="H136:I136"/>
    <mergeCell ref="A137:B137"/>
    <mergeCell ref="D137:E137"/>
    <mergeCell ref="F137:G137"/>
    <mergeCell ref="H137:I137"/>
    <mergeCell ref="A138:B138"/>
    <mergeCell ref="D138:E138"/>
    <mergeCell ref="F138:G138"/>
    <mergeCell ref="H138:I138"/>
    <mergeCell ref="A139:B139"/>
    <mergeCell ref="D139:E139"/>
    <mergeCell ref="F139:G139"/>
    <mergeCell ref="H139:I139"/>
    <mergeCell ref="A141:B141"/>
    <mergeCell ref="C141:F141"/>
    <mergeCell ref="G141:I141"/>
    <mergeCell ref="J141:K141"/>
    <mergeCell ref="A142:B142"/>
    <mergeCell ref="C142:F142"/>
    <mergeCell ref="G142:I142"/>
    <mergeCell ref="J142:K142"/>
    <mergeCell ref="A143:B143"/>
    <mergeCell ref="C143:F143"/>
    <mergeCell ref="G143:I143"/>
    <mergeCell ref="J143:K143"/>
    <mergeCell ref="A144:D144"/>
    <mergeCell ref="E144:F144"/>
    <mergeCell ref="G144:I144"/>
    <mergeCell ref="J144:K144"/>
    <mergeCell ref="A146:D146"/>
    <mergeCell ref="E146:F146"/>
    <mergeCell ref="A148:K148"/>
    <mergeCell ref="A149:K149"/>
    <mergeCell ref="A150:K150"/>
    <mergeCell ref="A151:K151"/>
    <mergeCell ref="A152:D152"/>
    <mergeCell ref="E152:G152"/>
    <mergeCell ref="H152:K152"/>
    <mergeCell ref="A153:C153"/>
    <mergeCell ref="E153:F153"/>
    <mergeCell ref="H153:I153"/>
    <mergeCell ref="J153:K153"/>
    <mergeCell ref="A154:C154"/>
    <mergeCell ref="E154:F154"/>
    <mergeCell ref="H154:I154"/>
    <mergeCell ref="J154:K154"/>
    <mergeCell ref="A155:C155"/>
    <mergeCell ref="E155:F155"/>
    <mergeCell ref="H155:I155"/>
    <mergeCell ref="J155:K155"/>
    <mergeCell ref="A156:C156"/>
    <mergeCell ref="E156:F156"/>
    <mergeCell ref="H156:I156"/>
    <mergeCell ref="J156:K156"/>
    <mergeCell ref="A165:D165"/>
    <mergeCell ref="E165:F165"/>
    <mergeCell ref="A157:C157"/>
    <mergeCell ref="E157:F157"/>
    <mergeCell ref="H157:I157"/>
    <mergeCell ref="J157:K157"/>
    <mergeCell ref="A158:C158"/>
    <mergeCell ref="E158:F158"/>
    <mergeCell ref="H158:I158"/>
    <mergeCell ref="J158:K158"/>
    <mergeCell ref="A159:C159"/>
    <mergeCell ref="E159:F159"/>
    <mergeCell ref="H159:I159"/>
    <mergeCell ref="J159:K159"/>
    <mergeCell ref="M17:V18"/>
    <mergeCell ref="M19:V21"/>
    <mergeCell ref="A175:C175"/>
    <mergeCell ref="D175:E175"/>
    <mergeCell ref="A176:C176"/>
    <mergeCell ref="D176:E176"/>
    <mergeCell ref="A167:K167"/>
    <mergeCell ref="A168:K168"/>
    <mergeCell ref="A169:K169"/>
    <mergeCell ref="A170:K170"/>
    <mergeCell ref="A171:C171"/>
    <mergeCell ref="D171:E171"/>
    <mergeCell ref="A172:C172"/>
    <mergeCell ref="D172:E172"/>
    <mergeCell ref="A174:C174"/>
    <mergeCell ref="D174:E174"/>
    <mergeCell ref="A161:C161"/>
    <mergeCell ref="E161:F161"/>
    <mergeCell ref="H161:I161"/>
    <mergeCell ref="J161:K161"/>
    <mergeCell ref="A163:D163"/>
    <mergeCell ref="E163:F163"/>
    <mergeCell ref="A164:D164"/>
    <mergeCell ref="E164:F164"/>
  </mergeCells>
  <hyperlinks>
    <hyperlink ref="M25" r:id="rId1" display="Search" xr:uid="{547750C6-CACE-4679-BE94-8014C2BA48B6}"/>
  </hyperlinks>
  <pageMargins left="0.7" right="0.7" top="0.75" bottom="0.75" header="0.3" footer="0.3"/>
  <pageSetup scale="89" fitToHeight="0" orientation="portrait" r:id="rId2"/>
  <headerFooter>
    <oddFooter>&amp;L&amp;"-,Italic"&amp;P of &amp;N&amp;R&amp;"-,Italic"ALL 2023 Round 3 Applications</oddFooter>
  </headerFooter>
  <rowBreaks count="4" manualBreakCount="4">
    <brk id="38" max="10" man="1"/>
    <brk id="85" max="10" man="1"/>
    <brk id="129" max="10" man="1"/>
    <brk id="177" max="10"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DFEC9-21D6-4FCE-8085-F3F380F8E70E}">
  <sheetPr codeName="Sheet1">
    <pageSetUpPr fitToPage="1"/>
  </sheetPr>
  <dimension ref="A1:AB278"/>
  <sheetViews>
    <sheetView showGridLines="0" showRuler="0" zoomScaleNormal="100" zoomScalePageLayoutView="110" workbookViewId="0">
      <selection activeCell="P2" sqref="P2"/>
    </sheetView>
  </sheetViews>
  <sheetFormatPr defaultRowHeight="15" x14ac:dyDescent="0.25"/>
  <cols>
    <col min="1" max="1" width="11.7109375" customWidth="1"/>
    <col min="2" max="2" width="10.7109375" customWidth="1"/>
    <col min="3" max="3" width="7.140625" customWidth="1"/>
    <col min="4" max="4" width="14" customWidth="1"/>
    <col min="5" max="5" width="9.7109375" customWidth="1"/>
    <col min="6" max="7" width="10.7109375" customWidth="1"/>
    <col min="8" max="8" width="13.7109375" customWidth="1"/>
    <col min="9" max="10" width="10.7109375" customWidth="1"/>
  </cols>
  <sheetData>
    <row r="1" spans="1:24" ht="120" customHeight="1" thickBot="1" x14ac:dyDescent="0.3">
      <c r="A1" s="213"/>
      <c r="B1" s="213"/>
      <c r="C1" s="213"/>
      <c r="D1" s="213"/>
      <c r="E1" s="213"/>
      <c r="F1" s="213"/>
      <c r="G1" s="213"/>
      <c r="H1" s="213"/>
      <c r="I1" s="213"/>
      <c r="J1" s="213"/>
      <c r="K1" s="213"/>
    </row>
    <row r="2" spans="1:24" ht="105" customHeight="1" thickBot="1" x14ac:dyDescent="0.3">
      <c r="A2" s="375" t="s">
        <v>388</v>
      </c>
      <c r="B2" s="376"/>
      <c r="C2" s="376"/>
      <c r="D2" s="376"/>
      <c r="E2" s="376"/>
      <c r="F2" s="376"/>
      <c r="G2" s="376"/>
      <c r="H2" s="376"/>
      <c r="I2" s="376"/>
      <c r="J2" s="376"/>
      <c r="K2" s="377"/>
      <c r="M2" s="77"/>
      <c r="N2" s="77"/>
      <c r="O2" s="77"/>
      <c r="P2" s="77"/>
      <c r="Q2" s="77"/>
      <c r="R2" s="77"/>
      <c r="S2" s="77"/>
      <c r="T2" s="77"/>
      <c r="U2" s="77"/>
      <c r="V2" s="77"/>
      <c r="W2" s="77"/>
      <c r="X2" s="77"/>
    </row>
    <row r="3" spans="1:24" ht="19.5" customHeight="1" x14ac:dyDescent="0.25">
      <c r="A3" s="7"/>
      <c r="B3" s="7"/>
      <c r="C3" s="7"/>
      <c r="D3" s="7"/>
      <c r="E3" s="7"/>
      <c r="F3" s="7"/>
      <c r="G3" s="7"/>
      <c r="H3" s="7"/>
      <c r="I3" s="7"/>
      <c r="J3" s="7"/>
      <c r="K3" s="7"/>
    </row>
    <row r="4" spans="1:24" ht="15.75" thickBot="1" x14ac:dyDescent="0.3">
      <c r="A4" s="208" t="s">
        <v>322</v>
      </c>
      <c r="B4" s="208"/>
      <c r="C4" s="208"/>
      <c r="D4" s="208"/>
      <c r="E4" s="208"/>
      <c r="F4" s="208"/>
      <c r="G4" s="208"/>
      <c r="H4" s="208"/>
      <c r="I4" s="208"/>
      <c r="J4" s="208"/>
      <c r="K4" s="208"/>
    </row>
    <row r="5" spans="1:24" ht="15" customHeight="1" x14ac:dyDescent="0.25">
      <c r="A5" s="59" t="s">
        <v>253</v>
      </c>
      <c r="B5" s="65"/>
      <c r="C5" s="59" t="s">
        <v>254</v>
      </c>
      <c r="D5" s="65"/>
      <c r="E5" s="60"/>
      <c r="F5" s="58"/>
      <c r="G5" s="58"/>
      <c r="H5" s="58"/>
      <c r="I5" s="58"/>
    </row>
    <row r="6" spans="1:24" ht="15" customHeight="1" x14ac:dyDescent="0.25">
      <c r="A6" s="59"/>
      <c r="B6" s="63"/>
      <c r="C6" s="59"/>
      <c r="D6" s="58"/>
      <c r="E6" s="60"/>
      <c r="F6" s="58"/>
      <c r="G6" s="58"/>
      <c r="H6" s="58"/>
      <c r="I6" s="58"/>
    </row>
    <row r="7" spans="1:24" ht="15" customHeight="1" thickBot="1" x14ac:dyDescent="0.3">
      <c r="A7" s="208" t="s">
        <v>323</v>
      </c>
      <c r="B7" s="208"/>
      <c r="C7" s="208"/>
      <c r="D7" s="208"/>
      <c r="E7" s="208"/>
      <c r="F7" s="208"/>
      <c r="G7" s="208"/>
      <c r="H7" s="208"/>
      <c r="I7" s="208"/>
      <c r="J7" s="208"/>
      <c r="K7" s="208"/>
    </row>
    <row r="8" spans="1:24" ht="15" customHeight="1" x14ac:dyDescent="0.25">
      <c r="A8" s="59" t="s">
        <v>253</v>
      </c>
      <c r="B8" s="65"/>
      <c r="C8" s="59" t="s">
        <v>254</v>
      </c>
      <c r="D8" s="65"/>
      <c r="E8" s="60"/>
      <c r="F8" s="58"/>
      <c r="G8" s="58"/>
      <c r="H8" s="58"/>
      <c r="I8" s="58"/>
    </row>
    <row r="9" spans="1:24" ht="15" customHeight="1" x14ac:dyDescent="0.25">
      <c r="A9" s="59"/>
      <c r="B9" s="63"/>
      <c r="C9" s="59"/>
      <c r="D9" s="58"/>
      <c r="E9" s="60"/>
      <c r="F9" s="58"/>
      <c r="G9" s="58"/>
      <c r="H9" s="58"/>
      <c r="I9" s="58"/>
    </row>
    <row r="10" spans="1:24" ht="20.25" customHeight="1" thickBot="1" x14ac:dyDescent="0.35">
      <c r="A10" s="198" t="s">
        <v>11</v>
      </c>
      <c r="B10" s="198"/>
      <c r="C10" s="198"/>
      <c r="D10" s="198"/>
      <c r="E10" s="198"/>
      <c r="F10" s="198"/>
      <c r="G10" s="198"/>
      <c r="H10" s="198"/>
      <c r="I10" s="198"/>
      <c r="J10" s="198"/>
      <c r="K10" s="198"/>
    </row>
    <row r="11" spans="1:24" ht="15" customHeight="1" thickTop="1" x14ac:dyDescent="0.25">
      <c r="A11" s="10"/>
      <c r="B11" s="378"/>
      <c r="C11" s="378"/>
      <c r="D11" s="378"/>
      <c r="E11" s="378"/>
      <c r="F11" s="378"/>
      <c r="G11" s="378"/>
      <c r="H11" s="9"/>
      <c r="I11" s="9"/>
      <c r="J11" s="9"/>
      <c r="K11" s="9"/>
    </row>
    <row r="12" spans="1:24" ht="15.75" thickBot="1" x14ac:dyDescent="0.3">
      <c r="A12" s="208" t="s">
        <v>321</v>
      </c>
      <c r="B12" s="208"/>
      <c r="C12" s="208"/>
      <c r="D12" s="208"/>
      <c r="E12" s="208"/>
      <c r="F12" s="208"/>
      <c r="G12" s="208"/>
      <c r="H12" s="208"/>
      <c r="I12" s="208"/>
      <c r="J12" s="208"/>
      <c r="K12" s="208"/>
    </row>
    <row r="13" spans="1:24" ht="15" customHeight="1" x14ac:dyDescent="0.25">
      <c r="A13" s="205" t="s">
        <v>317</v>
      </c>
      <c r="B13" s="205"/>
      <c r="C13" s="202"/>
      <c r="D13" s="202"/>
      <c r="E13" s="202"/>
      <c r="F13" s="205" t="s">
        <v>273</v>
      </c>
      <c r="G13" s="205"/>
      <c r="H13" s="202"/>
      <c r="I13" s="202"/>
      <c r="J13" s="202"/>
      <c r="K13" s="202"/>
    </row>
    <row r="14" spans="1:24" x14ac:dyDescent="0.25">
      <c r="A14" s="10" t="s">
        <v>0</v>
      </c>
      <c r="B14" s="202"/>
      <c r="C14" s="202"/>
      <c r="D14" s="202"/>
      <c r="E14" s="10" t="s">
        <v>1</v>
      </c>
      <c r="F14" s="202"/>
      <c r="G14" s="202"/>
      <c r="H14" s="10" t="s">
        <v>2</v>
      </c>
      <c r="I14" s="210" t="s">
        <v>168</v>
      </c>
      <c r="J14" s="210"/>
      <c r="K14" s="210"/>
    </row>
    <row r="15" spans="1:24" x14ac:dyDescent="0.25">
      <c r="A15" s="10" t="s">
        <v>141</v>
      </c>
      <c r="B15" s="203"/>
      <c r="C15" s="203"/>
      <c r="D15" s="203"/>
      <c r="E15" s="10" t="s">
        <v>3</v>
      </c>
      <c r="F15" s="203"/>
      <c r="G15" s="203"/>
      <c r="H15" s="10" t="s">
        <v>139</v>
      </c>
      <c r="I15" s="203"/>
      <c r="J15" s="203"/>
      <c r="K15" s="203"/>
    </row>
    <row r="16" spans="1:24" x14ac:dyDescent="0.25">
      <c r="A16" s="10" t="s">
        <v>4</v>
      </c>
      <c r="B16" s="203"/>
      <c r="C16" s="203"/>
      <c r="D16" s="203"/>
    </row>
    <row r="17" spans="1:27" x14ac:dyDescent="0.25">
      <c r="A17" s="205" t="s">
        <v>146</v>
      </c>
      <c r="B17" s="205"/>
      <c r="C17" s="6"/>
      <c r="D17" s="205" t="s">
        <v>145</v>
      </c>
      <c r="E17" s="205"/>
      <c r="F17" s="6"/>
      <c r="G17" s="205" t="s">
        <v>156</v>
      </c>
      <c r="H17" s="205"/>
      <c r="I17" s="202"/>
      <c r="J17" s="202"/>
      <c r="K17" s="202"/>
    </row>
    <row r="18" spans="1:27" ht="15" customHeight="1" x14ac:dyDescent="0.25">
      <c r="A18" s="244" t="s">
        <v>290</v>
      </c>
      <c r="B18" s="244"/>
      <c r="C18" s="244"/>
      <c r="D18" s="202"/>
      <c r="E18" s="202"/>
      <c r="H18" s="10"/>
      <c r="I18" s="16"/>
      <c r="J18" s="16"/>
      <c r="K18" s="16"/>
      <c r="M18" s="311" t="s">
        <v>353</v>
      </c>
      <c r="N18" s="312"/>
      <c r="O18" s="312"/>
      <c r="P18" s="312"/>
      <c r="Q18" s="312"/>
      <c r="R18" s="312"/>
      <c r="S18" s="312"/>
      <c r="T18" s="312"/>
      <c r="U18" s="312"/>
      <c r="V18" s="312"/>
      <c r="W18" s="312"/>
      <c r="X18" s="312"/>
      <c r="Y18" s="312"/>
      <c r="Z18" s="312"/>
      <c r="AA18" s="313"/>
    </row>
    <row r="19" spans="1:27" x14ac:dyDescent="0.25">
      <c r="A19" s="10"/>
      <c r="B19" s="10"/>
      <c r="C19" s="16"/>
      <c r="D19" s="10"/>
      <c r="E19" s="10"/>
      <c r="F19" s="16"/>
      <c r="G19" s="10"/>
      <c r="H19" s="10"/>
      <c r="I19" s="16"/>
      <c r="J19" s="16"/>
      <c r="K19" s="16"/>
    </row>
    <row r="20" spans="1:27" ht="15.75" thickBot="1" x14ac:dyDescent="0.3">
      <c r="A20" s="208" t="s">
        <v>320</v>
      </c>
      <c r="B20" s="208"/>
      <c r="C20" s="208"/>
      <c r="D20" s="208"/>
      <c r="E20" s="208"/>
      <c r="F20" s="208"/>
      <c r="G20" s="208"/>
      <c r="H20" s="208"/>
      <c r="I20" s="208"/>
      <c r="J20" s="208"/>
      <c r="K20" s="208"/>
    </row>
    <row r="21" spans="1:27" ht="7.5" customHeight="1" x14ac:dyDescent="0.25">
      <c r="A21" s="10"/>
      <c r="B21" s="10"/>
      <c r="C21" s="16"/>
      <c r="D21" s="10"/>
      <c r="E21" s="10"/>
      <c r="F21" s="16"/>
      <c r="G21" s="10"/>
      <c r="H21" s="10"/>
      <c r="I21" s="16"/>
      <c r="J21" s="16"/>
      <c r="K21" s="16"/>
    </row>
    <row r="22" spans="1:27" x14ac:dyDescent="0.25">
      <c r="A22" t="s">
        <v>7</v>
      </c>
      <c r="E22" s="202"/>
      <c r="F22" s="202"/>
      <c r="G22" s="258" t="s">
        <v>319</v>
      </c>
      <c r="H22" s="258"/>
      <c r="I22" s="258"/>
      <c r="J22" s="258"/>
      <c r="K22" s="258"/>
    </row>
    <row r="23" spans="1:27" x14ac:dyDescent="0.25">
      <c r="A23" s="205" t="s">
        <v>8</v>
      </c>
      <c r="B23" s="205"/>
      <c r="C23" s="205"/>
      <c r="D23" s="202"/>
      <c r="E23" s="202"/>
      <c r="F23" s="11"/>
      <c r="G23" s="11"/>
      <c r="H23" s="11"/>
      <c r="I23" s="11"/>
      <c r="J23" s="35"/>
      <c r="K23" s="35"/>
    </row>
    <row r="24" spans="1:27" x14ac:dyDescent="0.25">
      <c r="A24" s="205" t="s">
        <v>9</v>
      </c>
      <c r="B24" s="205"/>
      <c r="C24" s="205"/>
      <c r="D24" s="203"/>
      <c r="E24" s="203"/>
      <c r="F24" s="373" t="s">
        <v>10</v>
      </c>
      <c r="G24" s="373"/>
      <c r="H24" s="373"/>
      <c r="I24" s="373"/>
      <c r="J24" s="374"/>
      <c r="K24" s="374"/>
    </row>
    <row r="25" spans="1:27" x14ac:dyDescent="0.25">
      <c r="A25" s="10"/>
      <c r="B25" s="10"/>
      <c r="C25" s="16"/>
      <c r="D25" s="16"/>
      <c r="E25" s="16"/>
      <c r="F25" s="16"/>
      <c r="G25" s="16"/>
      <c r="H25" s="16"/>
      <c r="I25" s="16"/>
      <c r="J25" s="16"/>
      <c r="K25" s="16"/>
    </row>
    <row r="26" spans="1:27" ht="15.75" thickBot="1" x14ac:dyDescent="0.3">
      <c r="A26" s="208" t="s">
        <v>318</v>
      </c>
      <c r="B26" s="208"/>
      <c r="C26" s="208"/>
      <c r="D26" s="208"/>
      <c r="E26" s="208"/>
      <c r="F26" s="208"/>
      <c r="G26" s="208"/>
      <c r="H26" s="208"/>
      <c r="I26" s="208"/>
      <c r="J26" s="208"/>
      <c r="K26" s="208"/>
    </row>
    <row r="27" spans="1:27" ht="7.5" customHeight="1" x14ac:dyDescent="0.25"/>
    <row r="28" spans="1:27" x14ac:dyDescent="0.25">
      <c r="A28" s="10" t="s">
        <v>20</v>
      </c>
      <c r="B28" s="202"/>
      <c r="C28" s="202"/>
      <c r="D28" s="202"/>
      <c r="E28" s="202"/>
      <c r="F28" s="10" t="s">
        <v>6</v>
      </c>
      <c r="G28" s="202"/>
      <c r="H28" s="202"/>
      <c r="I28" s="202"/>
      <c r="J28" s="202"/>
      <c r="K28" s="202"/>
      <c r="M28" s="109" t="s">
        <v>309</v>
      </c>
      <c r="N28" s="110"/>
      <c r="O28" s="110"/>
      <c r="P28" s="110"/>
      <c r="Q28" s="110"/>
      <c r="R28" s="110"/>
      <c r="S28" s="110"/>
      <c r="T28" s="110"/>
      <c r="U28" s="110"/>
      <c r="V28" s="110"/>
      <c r="W28" s="110"/>
      <c r="X28" s="110"/>
      <c r="Y28" s="110"/>
      <c r="Z28" s="110"/>
      <c r="AA28" s="111"/>
    </row>
    <row r="29" spans="1:27" x14ac:dyDescent="0.25">
      <c r="A29" s="15" t="s">
        <v>4</v>
      </c>
      <c r="B29" s="203"/>
      <c r="C29" s="203"/>
      <c r="D29" s="203"/>
      <c r="E29" s="203"/>
      <c r="F29" s="10" t="s">
        <v>0</v>
      </c>
      <c r="G29" s="203"/>
      <c r="H29" s="203"/>
      <c r="I29" s="203"/>
      <c r="J29" s="203"/>
      <c r="K29" s="203"/>
      <c r="M29" s="115"/>
      <c r="N29" s="116"/>
      <c r="O29" s="116"/>
      <c r="P29" s="116"/>
      <c r="Q29" s="116"/>
      <c r="R29" s="116"/>
      <c r="S29" s="116"/>
      <c r="T29" s="116"/>
      <c r="U29" s="116"/>
      <c r="V29" s="116"/>
      <c r="W29" s="116"/>
      <c r="X29" s="116"/>
      <c r="Y29" s="116"/>
      <c r="Z29" s="116"/>
      <c r="AA29" s="117"/>
    </row>
    <row r="30" spans="1:27" x14ac:dyDescent="0.25">
      <c r="A30" s="10" t="s">
        <v>1</v>
      </c>
      <c r="B30" s="203"/>
      <c r="C30" s="203"/>
      <c r="D30" s="203"/>
      <c r="E30" s="203"/>
      <c r="F30" s="10" t="s">
        <v>2</v>
      </c>
      <c r="G30" s="210" t="s">
        <v>168</v>
      </c>
      <c r="H30" s="210"/>
      <c r="I30" s="10" t="s">
        <v>3</v>
      </c>
      <c r="J30" s="203"/>
      <c r="K30" s="203"/>
    </row>
    <row r="31" spans="1:27" x14ac:dyDescent="0.25">
      <c r="A31" s="10" t="s">
        <v>274</v>
      </c>
      <c r="B31" s="203"/>
      <c r="C31" s="203"/>
      <c r="D31" s="203"/>
      <c r="E31" s="203"/>
      <c r="F31" s="10"/>
      <c r="G31" s="82"/>
      <c r="H31" s="82"/>
      <c r="I31" s="10"/>
      <c r="J31" s="16"/>
      <c r="K31" s="16"/>
    </row>
    <row r="32" spans="1:27" x14ac:dyDescent="0.25">
      <c r="A32" s="10"/>
      <c r="B32" s="10"/>
      <c r="C32" s="16"/>
      <c r="D32" s="16"/>
      <c r="E32" s="16"/>
      <c r="F32" s="16"/>
      <c r="G32" s="16"/>
      <c r="H32" s="16"/>
      <c r="I32" s="16"/>
      <c r="J32" s="16"/>
      <c r="K32" s="16"/>
    </row>
    <row r="33" spans="1:27" ht="15.75" thickBot="1" x14ac:dyDescent="0.3">
      <c r="A33" s="208" t="s">
        <v>333</v>
      </c>
      <c r="B33" s="208"/>
      <c r="C33" s="208"/>
      <c r="D33" s="208"/>
      <c r="E33" s="208"/>
      <c r="F33" s="208"/>
      <c r="G33" s="208"/>
      <c r="H33" s="208"/>
      <c r="I33" s="208"/>
      <c r="J33" s="208"/>
      <c r="K33" s="208"/>
    </row>
    <row r="34" spans="1:27" x14ac:dyDescent="0.25">
      <c r="O34" s="81"/>
      <c r="P34" s="81"/>
      <c r="Q34" s="82"/>
      <c r="R34" s="82"/>
      <c r="S34" s="82"/>
    </row>
    <row r="35" spans="1:27" x14ac:dyDescent="0.25">
      <c r="A35" s="10" t="s">
        <v>20</v>
      </c>
      <c r="B35" s="202"/>
      <c r="C35" s="202"/>
      <c r="D35" s="202"/>
      <c r="E35" s="202"/>
      <c r="F35" s="10" t="s">
        <v>6</v>
      </c>
      <c r="G35" s="202"/>
      <c r="H35" s="202"/>
      <c r="I35" s="202"/>
      <c r="J35" s="202"/>
      <c r="K35" s="202"/>
    </row>
    <row r="36" spans="1:27" x14ac:dyDescent="0.25">
      <c r="A36" s="15" t="s">
        <v>4</v>
      </c>
      <c r="B36" s="203"/>
      <c r="C36" s="203"/>
      <c r="D36" s="203"/>
      <c r="E36" s="203"/>
      <c r="F36" s="10" t="s">
        <v>0</v>
      </c>
      <c r="G36" s="203"/>
      <c r="H36" s="203"/>
      <c r="I36" s="203"/>
      <c r="J36" s="203"/>
      <c r="K36" s="203"/>
    </row>
    <row r="37" spans="1:27" x14ac:dyDescent="0.25">
      <c r="A37" s="10" t="s">
        <v>1</v>
      </c>
      <c r="B37" s="203"/>
      <c r="C37" s="203"/>
      <c r="D37" s="203"/>
      <c r="E37" s="203"/>
      <c r="F37" s="10" t="s">
        <v>2</v>
      </c>
      <c r="G37" s="210" t="s">
        <v>168</v>
      </c>
      <c r="H37" s="210"/>
      <c r="I37" s="10" t="s">
        <v>3</v>
      </c>
      <c r="J37" s="203"/>
      <c r="K37" s="203"/>
    </row>
    <row r="38" spans="1:27" x14ac:dyDescent="0.25">
      <c r="A38" s="10" t="s">
        <v>274</v>
      </c>
      <c r="B38" s="203"/>
      <c r="C38" s="203"/>
      <c r="D38" s="203"/>
      <c r="E38" s="203"/>
      <c r="F38" s="10" t="s">
        <v>313</v>
      </c>
      <c r="G38" s="202"/>
      <c r="H38" s="202"/>
      <c r="I38" s="202"/>
      <c r="J38" s="202"/>
      <c r="K38" s="202"/>
    </row>
    <row r="39" spans="1:27" x14ac:dyDescent="0.25">
      <c r="A39" s="10"/>
      <c r="B39" s="16"/>
      <c r="C39" s="16"/>
      <c r="E39" s="10"/>
      <c r="H39" s="10"/>
      <c r="I39" s="10"/>
      <c r="J39" s="82"/>
      <c r="K39" s="11"/>
    </row>
    <row r="40" spans="1:27" ht="20.25" thickBot="1" x14ac:dyDescent="0.35">
      <c r="A40" s="198" t="s">
        <v>299</v>
      </c>
      <c r="B40" s="198"/>
      <c r="C40" s="198"/>
      <c r="D40" s="198"/>
      <c r="E40" s="198"/>
      <c r="F40" s="198"/>
      <c r="G40" s="198"/>
      <c r="H40" s="198"/>
      <c r="I40" s="198"/>
      <c r="J40" s="198"/>
      <c r="K40" s="198"/>
    </row>
    <row r="41" spans="1:27" ht="7.5" customHeight="1" thickTop="1" x14ac:dyDescent="0.25">
      <c r="A41" s="205"/>
      <c r="B41" s="205"/>
      <c r="C41" s="205"/>
      <c r="D41" s="205"/>
      <c r="E41" s="205"/>
      <c r="F41" s="343"/>
      <c r="G41" s="343"/>
      <c r="H41" s="343"/>
      <c r="I41" s="343"/>
      <c r="J41" s="343"/>
      <c r="K41" s="343"/>
    </row>
    <row r="42" spans="1:27" x14ac:dyDescent="0.25">
      <c r="A42" s="205" t="s">
        <v>291</v>
      </c>
      <c r="B42" s="205"/>
      <c r="C42" s="205"/>
      <c r="D42" s="205"/>
      <c r="E42" s="344"/>
      <c r="F42" s="344"/>
      <c r="G42" s="344"/>
      <c r="H42" s="344"/>
      <c r="I42" s="344"/>
      <c r="J42" s="344"/>
      <c r="K42" s="344"/>
    </row>
    <row r="43" spans="1:27" ht="7.5" customHeight="1" x14ac:dyDescent="0.25">
      <c r="A43" s="10"/>
      <c r="B43" s="10"/>
      <c r="C43" s="10"/>
      <c r="D43" s="10"/>
      <c r="E43" s="10"/>
      <c r="F43" s="76"/>
      <c r="G43" s="76"/>
      <c r="H43" s="76"/>
      <c r="I43" s="76"/>
      <c r="J43" s="76"/>
      <c r="K43" s="76"/>
    </row>
    <row r="44" spans="1:27" ht="15" customHeight="1" x14ac:dyDescent="0.25">
      <c r="A44" s="345" t="s">
        <v>337</v>
      </c>
      <c r="B44" s="345"/>
      <c r="C44" s="345"/>
      <c r="D44" s="345"/>
      <c r="E44" s="345"/>
      <c r="F44" s="345"/>
      <c r="G44" s="345"/>
      <c r="H44" s="345"/>
      <c r="I44" s="345"/>
      <c r="J44" s="345"/>
      <c r="K44" s="345"/>
      <c r="M44" s="109" t="s">
        <v>351</v>
      </c>
      <c r="N44" s="110"/>
      <c r="O44" s="110"/>
      <c r="P44" s="110"/>
      <c r="Q44" s="110"/>
      <c r="R44" s="110"/>
      <c r="S44" s="110"/>
      <c r="T44" s="110"/>
      <c r="U44" s="110"/>
      <c r="V44" s="110"/>
      <c r="W44" s="110"/>
      <c r="X44" s="110"/>
      <c r="Y44" s="110"/>
      <c r="Z44" s="110"/>
      <c r="AA44" s="111"/>
    </row>
    <row r="45" spans="1:27" x14ac:dyDescent="0.25">
      <c r="A45" s="345"/>
      <c r="B45" s="345"/>
      <c r="C45" s="345"/>
      <c r="D45" s="345"/>
      <c r="E45" s="345"/>
      <c r="F45" s="345"/>
      <c r="G45" s="345"/>
      <c r="H45" s="345"/>
      <c r="I45" s="345"/>
      <c r="J45" s="345"/>
      <c r="K45" s="345"/>
      <c r="M45" s="112"/>
      <c r="N45" s="113"/>
      <c r="O45" s="113"/>
      <c r="P45" s="113"/>
      <c r="Q45" s="113"/>
      <c r="R45" s="113"/>
      <c r="S45" s="113"/>
      <c r="T45" s="113"/>
      <c r="U45" s="113"/>
      <c r="V45" s="113"/>
      <c r="W45" s="113"/>
      <c r="X45" s="113"/>
      <c r="Y45" s="113"/>
      <c r="Z45" s="113"/>
      <c r="AA45" s="114"/>
    </row>
    <row r="46" spans="1:27" ht="7.5" customHeight="1" x14ac:dyDescent="0.25">
      <c r="A46" s="11"/>
      <c r="B46" s="11"/>
      <c r="C46" s="11"/>
      <c r="D46" s="11"/>
      <c r="E46" s="14"/>
      <c r="F46" s="14"/>
      <c r="G46" s="14"/>
      <c r="H46" s="14"/>
      <c r="I46" s="14"/>
      <c r="J46" s="14"/>
      <c r="K46" s="14"/>
      <c r="M46" s="112"/>
      <c r="N46" s="113"/>
      <c r="O46" s="113"/>
      <c r="P46" s="113"/>
      <c r="Q46" s="113"/>
      <c r="R46" s="113"/>
      <c r="S46" s="113"/>
      <c r="T46" s="113"/>
      <c r="U46" s="113"/>
      <c r="V46" s="113"/>
      <c r="W46" s="113"/>
      <c r="X46" s="113"/>
      <c r="Y46" s="113"/>
      <c r="Z46" s="113"/>
      <c r="AA46" s="114"/>
    </row>
    <row r="47" spans="1:27" x14ac:dyDescent="0.25">
      <c r="A47" s="287" t="s">
        <v>329</v>
      </c>
      <c r="B47" s="287"/>
      <c r="C47" s="287"/>
      <c r="D47" s="346">
        <v>0</v>
      </c>
      <c r="E47" s="346"/>
      <c r="F47" s="205" t="s">
        <v>116</v>
      </c>
      <c r="G47" s="205"/>
      <c r="H47" s="346">
        <v>0</v>
      </c>
      <c r="I47" s="346"/>
      <c r="J47" s="346"/>
      <c r="K47" s="10"/>
      <c r="M47" s="112"/>
      <c r="N47" s="113"/>
      <c r="O47" s="113"/>
      <c r="P47" s="113"/>
      <c r="Q47" s="113"/>
      <c r="R47" s="113"/>
      <c r="S47" s="113"/>
      <c r="T47" s="113"/>
      <c r="U47" s="113"/>
      <c r="V47" s="113"/>
      <c r="W47" s="113"/>
      <c r="X47" s="113"/>
      <c r="Y47" s="113"/>
      <c r="Z47" s="113"/>
      <c r="AA47" s="114"/>
    </row>
    <row r="48" spans="1:27" ht="7.5" customHeight="1" x14ac:dyDescent="0.25">
      <c r="A48" s="10"/>
      <c r="B48" s="10"/>
      <c r="C48" s="10"/>
      <c r="D48" s="10"/>
      <c r="F48" s="15"/>
      <c r="G48" s="15"/>
      <c r="I48" s="10"/>
      <c r="J48" s="10"/>
      <c r="K48" s="10"/>
      <c r="M48" s="115"/>
      <c r="N48" s="116"/>
      <c r="O48" s="116"/>
      <c r="P48" s="116"/>
      <c r="Q48" s="116"/>
      <c r="R48" s="116"/>
      <c r="S48" s="116"/>
      <c r="T48" s="116"/>
      <c r="U48" s="116"/>
      <c r="V48" s="116"/>
      <c r="W48" s="116"/>
      <c r="X48" s="116"/>
      <c r="Y48" s="116"/>
      <c r="Z48" s="116"/>
      <c r="AA48" s="117"/>
    </row>
    <row r="49" spans="1:28" x14ac:dyDescent="0.25">
      <c r="A49" s="205" t="s">
        <v>135</v>
      </c>
      <c r="B49" s="205"/>
      <c r="C49" s="205"/>
      <c r="D49" s="346">
        <v>0</v>
      </c>
      <c r="E49" s="346"/>
      <c r="F49" s="205" t="s">
        <v>176</v>
      </c>
      <c r="G49" s="205"/>
      <c r="H49" s="346">
        <v>0</v>
      </c>
      <c r="I49" s="346"/>
      <c r="J49" s="346"/>
      <c r="K49" s="10"/>
    </row>
    <row r="50" spans="1:28" ht="7.5" customHeight="1" x14ac:dyDescent="0.25">
      <c r="A50" s="10"/>
      <c r="B50" s="10"/>
      <c r="C50" s="10"/>
      <c r="D50" s="10"/>
      <c r="F50" s="15"/>
      <c r="G50" s="15"/>
      <c r="I50" s="10"/>
      <c r="J50" s="10"/>
      <c r="K50" s="10"/>
    </row>
    <row r="51" spans="1:28" x14ac:dyDescent="0.25">
      <c r="A51" s="205" t="s">
        <v>117</v>
      </c>
      <c r="B51" s="205"/>
      <c r="C51" s="205"/>
      <c r="D51" s="346">
        <v>0</v>
      </c>
      <c r="E51" s="346"/>
      <c r="F51" s="205" t="s">
        <v>118</v>
      </c>
      <c r="G51" s="205"/>
      <c r="H51" s="344">
        <v>0</v>
      </c>
      <c r="I51" s="344"/>
      <c r="J51" s="344"/>
      <c r="K51" s="16"/>
    </row>
    <row r="52" spans="1:28" x14ac:dyDescent="0.25">
      <c r="A52" s="10"/>
      <c r="B52" s="10"/>
      <c r="C52" s="10"/>
      <c r="D52" s="16"/>
      <c r="K52" s="11"/>
    </row>
    <row r="53" spans="1:28" x14ac:dyDescent="0.25">
      <c r="A53" s="205" t="s">
        <v>18</v>
      </c>
      <c r="B53" s="205"/>
      <c r="C53" s="205"/>
      <c r="D53" s="202"/>
      <c r="E53" s="202"/>
      <c r="F53" s="202"/>
      <c r="G53" s="202"/>
      <c r="H53" s="202"/>
      <c r="I53" s="202"/>
      <c r="J53" s="202"/>
      <c r="K53" s="11"/>
    </row>
    <row r="54" spans="1:28" x14ac:dyDescent="0.25">
      <c r="A54" s="10"/>
      <c r="B54" s="10"/>
      <c r="C54" s="10"/>
      <c r="D54" s="16"/>
      <c r="K54" s="11"/>
    </row>
    <row r="55" spans="1:28" x14ac:dyDescent="0.25">
      <c r="A55" s="341" t="s">
        <v>169</v>
      </c>
      <c r="B55" s="341"/>
      <c r="C55" s="341"/>
      <c r="D55" s="341"/>
      <c r="E55" s="341"/>
      <c r="F55" s="341"/>
      <c r="G55" s="341"/>
      <c r="H55" s="342"/>
      <c r="I55" s="342"/>
      <c r="J55" s="342"/>
      <c r="K55" s="342"/>
    </row>
    <row r="56" spans="1:28" x14ac:dyDescent="0.25">
      <c r="A56" s="341" t="s">
        <v>143</v>
      </c>
      <c r="B56" s="341"/>
      <c r="C56" s="341"/>
      <c r="D56" s="341"/>
      <c r="E56" s="341"/>
      <c r="F56" s="202"/>
      <c r="G56" s="202"/>
      <c r="H56" s="203"/>
      <c r="I56" s="203"/>
      <c r="J56" s="203"/>
    </row>
    <row r="58" spans="1:28" ht="20.25" thickBot="1" x14ac:dyDescent="0.35">
      <c r="A58" s="198" t="s">
        <v>298</v>
      </c>
      <c r="B58" s="198"/>
      <c r="C58" s="198"/>
      <c r="D58" s="198"/>
      <c r="E58" s="198"/>
      <c r="F58" s="198"/>
      <c r="G58" s="198"/>
      <c r="H58" s="198"/>
      <c r="I58" s="198"/>
      <c r="J58" s="198"/>
      <c r="K58" s="198"/>
    </row>
    <row r="59" spans="1:28" ht="15.75" thickTop="1" x14ac:dyDescent="0.25">
      <c r="A59" s="205"/>
      <c r="B59" s="205"/>
      <c r="C59" s="205"/>
      <c r="D59" s="205"/>
      <c r="E59" s="205"/>
      <c r="F59" s="343"/>
      <c r="G59" s="343"/>
      <c r="H59" s="343"/>
      <c r="I59" s="343"/>
      <c r="J59" s="343"/>
      <c r="K59" s="343"/>
    </row>
    <row r="60" spans="1:28" x14ac:dyDescent="0.25">
      <c r="A60" s="205" t="s">
        <v>292</v>
      </c>
      <c r="B60" s="205"/>
      <c r="C60" s="205"/>
      <c r="D60" s="205"/>
      <c r="E60" s="344"/>
      <c r="F60" s="344"/>
      <c r="G60" s="344"/>
      <c r="H60" s="344"/>
      <c r="I60" s="344"/>
      <c r="J60" s="344"/>
      <c r="K60" s="344"/>
    </row>
    <row r="61" spans="1:28" x14ac:dyDescent="0.25">
      <c r="A61" s="10"/>
      <c r="B61" s="10"/>
      <c r="C61" s="10"/>
      <c r="D61" s="10"/>
      <c r="E61" s="10"/>
      <c r="F61" s="13"/>
      <c r="G61" s="13"/>
      <c r="H61" s="13"/>
      <c r="I61" s="13"/>
      <c r="J61" s="13"/>
      <c r="K61" s="13"/>
    </row>
    <row r="62" spans="1:28" ht="15" customHeight="1" x14ac:dyDescent="0.25">
      <c r="A62" s="345" t="s">
        <v>324</v>
      </c>
      <c r="B62" s="345"/>
      <c r="C62" s="345"/>
      <c r="D62" s="345"/>
      <c r="E62" s="345"/>
      <c r="F62" s="345"/>
      <c r="G62" s="345"/>
      <c r="H62" s="345"/>
      <c r="I62" s="345"/>
      <c r="J62" s="345"/>
      <c r="K62" s="345"/>
      <c r="M62" s="231" t="s">
        <v>352</v>
      </c>
      <c r="N62" s="232"/>
      <c r="O62" s="232"/>
      <c r="P62" s="232"/>
      <c r="Q62" s="232"/>
      <c r="R62" s="232"/>
      <c r="S62" s="232"/>
      <c r="T62" s="232"/>
      <c r="U62" s="232"/>
      <c r="V62" s="232"/>
      <c r="W62" s="232"/>
      <c r="X62" s="232"/>
      <c r="Y62" s="232"/>
      <c r="Z62" s="232"/>
      <c r="AA62" s="338"/>
      <c r="AB62" s="64"/>
    </row>
    <row r="63" spans="1:28" x14ac:dyDescent="0.25">
      <c r="A63" s="345"/>
      <c r="B63" s="345"/>
      <c r="C63" s="345"/>
      <c r="D63" s="345"/>
      <c r="E63" s="345"/>
      <c r="F63" s="345"/>
      <c r="G63" s="345"/>
      <c r="H63" s="345"/>
      <c r="I63" s="345"/>
      <c r="J63" s="345"/>
      <c r="K63" s="345"/>
      <c r="L63" s="97"/>
      <c r="M63" s="234"/>
      <c r="N63" s="235"/>
      <c r="O63" s="235"/>
      <c r="P63" s="235"/>
      <c r="Q63" s="235"/>
      <c r="R63" s="235"/>
      <c r="S63" s="235"/>
      <c r="T63" s="235"/>
      <c r="U63" s="235"/>
      <c r="V63" s="235"/>
      <c r="W63" s="235"/>
      <c r="X63" s="235"/>
      <c r="Y63" s="235"/>
      <c r="Z63" s="235"/>
      <c r="AA63" s="339"/>
      <c r="AB63" s="64"/>
    </row>
    <row r="64" spans="1:28" x14ac:dyDescent="0.25">
      <c r="A64" s="11"/>
      <c r="B64" s="11"/>
      <c r="C64" s="11"/>
      <c r="D64" s="11"/>
      <c r="E64" s="14"/>
      <c r="F64" s="14"/>
      <c r="G64" s="14"/>
      <c r="H64" s="14"/>
      <c r="I64" s="14"/>
      <c r="J64" s="14"/>
      <c r="K64" s="14"/>
      <c r="M64" s="234"/>
      <c r="N64" s="235"/>
      <c r="O64" s="235"/>
      <c r="P64" s="235"/>
      <c r="Q64" s="235"/>
      <c r="R64" s="235"/>
      <c r="S64" s="235"/>
      <c r="T64" s="235"/>
      <c r="U64" s="235"/>
      <c r="V64" s="235"/>
      <c r="W64" s="235"/>
      <c r="X64" s="235"/>
      <c r="Y64" s="235"/>
      <c r="Z64" s="235"/>
      <c r="AA64" s="339"/>
      <c r="AB64" s="64"/>
    </row>
    <row r="65" spans="1:28" x14ac:dyDescent="0.25">
      <c r="A65" s="287" t="s">
        <v>334</v>
      </c>
      <c r="B65" s="287"/>
      <c r="C65" s="287"/>
      <c r="D65" s="344">
        <v>0</v>
      </c>
      <c r="E65" s="344"/>
      <c r="F65" s="205" t="s">
        <v>116</v>
      </c>
      <c r="G65" s="205"/>
      <c r="H65" s="346">
        <v>0</v>
      </c>
      <c r="I65" s="346"/>
      <c r="J65" s="346"/>
      <c r="K65" s="10"/>
      <c r="M65" s="237"/>
      <c r="N65" s="238"/>
      <c r="O65" s="238"/>
      <c r="P65" s="238"/>
      <c r="Q65" s="238"/>
      <c r="R65" s="238"/>
      <c r="S65" s="238"/>
      <c r="T65" s="238"/>
      <c r="U65" s="238"/>
      <c r="V65" s="238"/>
      <c r="W65" s="238"/>
      <c r="X65" s="238"/>
      <c r="Y65" s="238"/>
      <c r="Z65" s="238"/>
      <c r="AA65" s="340"/>
      <c r="AB65" s="64"/>
    </row>
    <row r="66" spans="1:28" x14ac:dyDescent="0.25">
      <c r="A66" s="10"/>
      <c r="B66" s="10"/>
      <c r="C66" s="10"/>
      <c r="D66" s="10"/>
      <c r="F66" s="15"/>
      <c r="G66" s="15"/>
      <c r="I66" s="10"/>
      <c r="J66" s="10"/>
      <c r="K66" s="10"/>
      <c r="M66" s="35"/>
      <c r="N66" s="35"/>
      <c r="O66" s="35"/>
      <c r="P66" s="35"/>
      <c r="Q66" s="35"/>
      <c r="R66" s="35"/>
      <c r="S66" s="35"/>
      <c r="T66" s="35"/>
      <c r="U66" s="35"/>
      <c r="V66" s="35"/>
      <c r="W66" s="35"/>
      <c r="X66" s="35"/>
      <c r="Y66" s="35"/>
      <c r="Z66" s="35"/>
      <c r="AA66" s="35"/>
    </row>
    <row r="67" spans="1:28" x14ac:dyDescent="0.25">
      <c r="A67" s="205" t="s">
        <v>135</v>
      </c>
      <c r="B67" s="205"/>
      <c r="C67" s="205"/>
      <c r="D67" s="346">
        <v>0</v>
      </c>
      <c r="E67" s="346"/>
      <c r="F67" s="205" t="s">
        <v>176</v>
      </c>
      <c r="G67" s="205"/>
      <c r="H67" s="346">
        <v>0</v>
      </c>
      <c r="I67" s="346"/>
      <c r="J67" s="346"/>
      <c r="K67" s="10"/>
    </row>
    <row r="68" spans="1:28" x14ac:dyDescent="0.25">
      <c r="A68" s="10"/>
      <c r="B68" s="10"/>
      <c r="C68" s="10"/>
      <c r="D68" s="10"/>
      <c r="F68" s="15"/>
      <c r="G68" s="15"/>
      <c r="I68" s="10"/>
      <c r="J68" s="10"/>
      <c r="K68" s="10"/>
    </row>
    <row r="69" spans="1:28" x14ac:dyDescent="0.25">
      <c r="A69" s="205" t="s">
        <v>117</v>
      </c>
      <c r="B69" s="205"/>
      <c r="C69" s="205"/>
      <c r="D69" s="346">
        <v>0</v>
      </c>
      <c r="E69" s="346"/>
      <c r="F69" s="205" t="s">
        <v>118</v>
      </c>
      <c r="G69" s="205"/>
      <c r="H69" s="346">
        <v>0</v>
      </c>
      <c r="I69" s="346"/>
      <c r="J69" s="346"/>
      <c r="K69" s="16"/>
    </row>
    <row r="70" spans="1:28" x14ac:dyDescent="0.25">
      <c r="A70" s="10"/>
      <c r="B70" s="10"/>
      <c r="C70" s="10"/>
      <c r="D70" s="10"/>
      <c r="F70" s="15"/>
      <c r="G70" s="15"/>
      <c r="I70" s="10"/>
      <c r="J70" s="10"/>
      <c r="K70" s="10"/>
    </row>
    <row r="71" spans="1:28" x14ac:dyDescent="0.25">
      <c r="A71" s="205" t="s">
        <v>18</v>
      </c>
      <c r="B71" s="205"/>
      <c r="C71" s="205"/>
      <c r="D71" s="202"/>
      <c r="E71" s="202"/>
      <c r="F71" s="202"/>
      <c r="G71" s="202"/>
      <c r="H71" s="202"/>
      <c r="I71" s="202"/>
      <c r="J71" s="202"/>
      <c r="K71" s="11"/>
    </row>
    <row r="72" spans="1:28" x14ac:dyDescent="0.25">
      <c r="A72" s="10"/>
      <c r="B72" s="10"/>
      <c r="C72" s="10"/>
      <c r="D72" s="16"/>
      <c r="K72" s="11"/>
    </row>
    <row r="73" spans="1:28" ht="20.25" customHeight="1" thickBot="1" x14ac:dyDescent="0.35">
      <c r="A73" s="198" t="s">
        <v>302</v>
      </c>
      <c r="B73" s="198"/>
      <c r="C73" s="198"/>
      <c r="D73" s="198"/>
      <c r="E73" s="198"/>
      <c r="F73" s="198"/>
      <c r="G73" s="198"/>
      <c r="H73" s="198"/>
      <c r="I73" s="198"/>
      <c r="J73" s="198"/>
      <c r="K73" s="198"/>
      <c r="M73" s="35"/>
      <c r="N73" s="35"/>
      <c r="O73" s="35"/>
      <c r="P73" s="35"/>
      <c r="Q73" s="35"/>
      <c r="R73" s="35"/>
      <c r="S73" s="35"/>
      <c r="T73" s="35"/>
      <c r="U73" s="35"/>
      <c r="V73" s="35"/>
      <c r="W73" s="35"/>
      <c r="X73" s="35"/>
      <c r="Y73" s="35"/>
      <c r="Z73" s="35"/>
      <c r="AA73" s="35"/>
    </row>
    <row r="74" spans="1:28" ht="15" customHeight="1" thickTop="1" thickBot="1" x14ac:dyDescent="0.35">
      <c r="A74" s="400"/>
      <c r="B74" s="400"/>
      <c r="C74" s="400"/>
      <c r="D74" s="400"/>
      <c r="E74" s="400"/>
      <c r="F74" s="400"/>
      <c r="G74" s="400"/>
      <c r="H74" s="400"/>
      <c r="I74" s="400"/>
      <c r="J74" s="400"/>
      <c r="K74" s="400"/>
      <c r="M74" s="35"/>
      <c r="N74" s="35"/>
      <c r="O74" s="35"/>
      <c r="P74" s="35"/>
      <c r="Q74" s="35"/>
      <c r="R74" s="35"/>
      <c r="S74" s="35"/>
      <c r="T74" s="35"/>
      <c r="U74" s="35"/>
      <c r="V74" s="35"/>
      <c r="W74" s="35"/>
      <c r="X74" s="35"/>
      <c r="Y74" s="35"/>
      <c r="Z74" s="35"/>
      <c r="AA74" s="35"/>
    </row>
    <row r="75" spans="1:28" ht="15" customHeight="1" thickTop="1" thickBot="1" x14ac:dyDescent="0.3">
      <c r="A75" s="363" t="s">
        <v>29</v>
      </c>
      <c r="B75" s="363"/>
      <c r="C75" s="363"/>
      <c r="D75" s="363"/>
      <c r="E75" s="363"/>
      <c r="F75" s="363"/>
      <c r="G75" s="363"/>
      <c r="H75" s="363"/>
      <c r="I75" s="363"/>
      <c r="J75" s="363"/>
      <c r="K75" s="363"/>
      <c r="M75" s="35"/>
      <c r="N75" s="35"/>
      <c r="O75" s="35"/>
      <c r="P75" s="35"/>
      <c r="Q75" s="35"/>
      <c r="R75" s="35"/>
      <c r="S75" s="35"/>
      <c r="T75" s="35"/>
      <c r="U75" s="35"/>
      <c r="V75" s="35"/>
      <c r="W75" s="35"/>
      <c r="X75" s="35"/>
      <c r="Y75" s="35"/>
      <c r="Z75" s="35"/>
      <c r="AA75" s="35"/>
    </row>
    <row r="76" spans="1:28" ht="16.5" customHeight="1" thickTop="1" thickBot="1" x14ac:dyDescent="0.3">
      <c r="A76" s="401" t="s">
        <v>110</v>
      </c>
      <c r="B76" s="402"/>
      <c r="C76" s="402"/>
      <c r="D76" s="402"/>
      <c r="E76" s="402"/>
      <c r="F76" s="402"/>
      <c r="G76" s="402"/>
      <c r="H76" s="402"/>
      <c r="I76" s="402"/>
      <c r="J76" s="402"/>
      <c r="K76" s="402"/>
      <c r="M76" s="35"/>
      <c r="N76" s="35"/>
      <c r="O76" s="35"/>
      <c r="P76" s="35"/>
      <c r="Q76" s="35"/>
      <c r="R76" s="35"/>
      <c r="S76" s="35"/>
      <c r="T76" s="35"/>
      <c r="U76" s="35"/>
      <c r="V76" s="35"/>
      <c r="W76" s="35"/>
      <c r="X76" s="35"/>
      <c r="Y76" s="35"/>
      <c r="Z76" s="35"/>
      <c r="AA76" s="35"/>
    </row>
    <row r="77" spans="1:28" ht="15" customHeight="1" x14ac:dyDescent="0.25">
      <c r="A77" s="314" t="s">
        <v>30</v>
      </c>
      <c r="B77" s="314"/>
      <c r="C77" s="366" t="s">
        <v>191</v>
      </c>
      <c r="D77" s="366"/>
      <c r="E77" s="366"/>
      <c r="F77" s="366"/>
      <c r="G77" s="314" t="s">
        <v>31</v>
      </c>
      <c r="H77" s="314"/>
      <c r="I77" s="367">
        <f>SUM(E42)</f>
        <v>0</v>
      </c>
      <c r="J77" s="367"/>
      <c r="K77" s="367"/>
      <c r="M77" s="109" t="s">
        <v>368</v>
      </c>
      <c r="N77" s="110"/>
      <c r="O77" s="110"/>
      <c r="P77" s="110"/>
      <c r="Q77" s="110"/>
      <c r="R77" s="110"/>
      <c r="S77" s="110"/>
      <c r="T77" s="110"/>
      <c r="U77" s="110"/>
      <c r="V77" s="110"/>
      <c r="W77" s="110"/>
      <c r="X77" s="110"/>
      <c r="Y77" s="110"/>
      <c r="Z77" s="110"/>
      <c r="AA77" s="111"/>
    </row>
    <row r="78" spans="1:28" x14ac:dyDescent="0.25">
      <c r="A78" s="205" t="s">
        <v>32</v>
      </c>
      <c r="B78" s="205"/>
      <c r="C78" s="362" t="s">
        <v>192</v>
      </c>
      <c r="D78" s="362"/>
      <c r="E78" s="362"/>
      <c r="F78" s="362"/>
      <c r="G78" s="11"/>
      <c r="H78" s="10"/>
      <c r="I78" s="267" t="s">
        <v>262</v>
      </c>
      <c r="J78" s="267"/>
      <c r="K78" s="267"/>
      <c r="M78" s="112"/>
      <c r="N78" s="113"/>
      <c r="O78" s="113"/>
      <c r="P78" s="113"/>
      <c r="Q78" s="113"/>
      <c r="R78" s="113"/>
      <c r="S78" s="113"/>
      <c r="T78" s="113"/>
      <c r="U78" s="113"/>
      <c r="V78" s="113"/>
      <c r="W78" s="113"/>
      <c r="X78" s="113"/>
      <c r="Y78" s="113"/>
      <c r="Z78" s="113"/>
      <c r="AA78" s="114"/>
    </row>
    <row r="79" spans="1:28" ht="15.75" thickBot="1" x14ac:dyDescent="0.3">
      <c r="A79" s="318" t="s">
        <v>6</v>
      </c>
      <c r="B79" s="318"/>
      <c r="C79" s="361" t="s">
        <v>193</v>
      </c>
      <c r="D79" s="361"/>
      <c r="E79" s="361"/>
      <c r="F79" s="361"/>
      <c r="G79" s="361"/>
      <c r="H79" s="10" t="s">
        <v>22</v>
      </c>
      <c r="I79" s="360" t="s">
        <v>194</v>
      </c>
      <c r="J79" s="360"/>
      <c r="K79" s="360"/>
      <c r="M79" s="115"/>
      <c r="N79" s="116"/>
      <c r="O79" s="116"/>
      <c r="P79" s="116"/>
      <c r="Q79" s="116"/>
      <c r="R79" s="116"/>
      <c r="S79" s="116"/>
      <c r="T79" s="116"/>
      <c r="U79" s="116"/>
      <c r="V79" s="116"/>
      <c r="W79" s="116"/>
      <c r="X79" s="116"/>
      <c r="Y79" s="116"/>
      <c r="Z79" s="116"/>
      <c r="AA79" s="117"/>
    </row>
    <row r="80" spans="1:28" x14ac:dyDescent="0.25">
      <c r="A80" s="314" t="s">
        <v>30</v>
      </c>
      <c r="B80" s="314"/>
      <c r="C80" s="366" t="s">
        <v>300</v>
      </c>
      <c r="D80" s="366"/>
      <c r="E80" s="366"/>
      <c r="F80" s="366"/>
      <c r="G80" s="314" t="s">
        <v>31</v>
      </c>
      <c r="H80" s="314"/>
      <c r="I80" s="367">
        <f>SUM(E60)</f>
        <v>0</v>
      </c>
      <c r="J80" s="367"/>
      <c r="K80" s="367"/>
      <c r="M80" s="35"/>
      <c r="N80" s="35"/>
      <c r="O80" s="35"/>
      <c r="P80" s="35"/>
      <c r="Q80" s="35"/>
      <c r="R80" s="35"/>
      <c r="S80" s="35"/>
      <c r="T80" s="35"/>
      <c r="U80" s="35"/>
      <c r="V80" s="35"/>
      <c r="W80" s="35"/>
      <c r="X80" s="35"/>
      <c r="Y80" s="35"/>
      <c r="Z80" s="35"/>
      <c r="AA80" s="35"/>
    </row>
    <row r="81" spans="1:27" x14ac:dyDescent="0.25">
      <c r="A81" s="205" t="s">
        <v>32</v>
      </c>
      <c r="B81" s="205"/>
      <c r="C81" s="362" t="s">
        <v>192</v>
      </c>
      <c r="D81" s="362"/>
      <c r="E81" s="362"/>
      <c r="F81" s="362"/>
      <c r="G81" s="11"/>
      <c r="H81" s="10"/>
      <c r="I81" s="267" t="s">
        <v>195</v>
      </c>
      <c r="J81" s="267"/>
      <c r="K81" s="267"/>
      <c r="M81" s="240" t="s">
        <v>343</v>
      </c>
      <c r="N81" s="240"/>
      <c r="O81" s="240"/>
      <c r="P81" s="240"/>
      <c r="Q81" s="240"/>
      <c r="R81" s="240"/>
      <c r="S81" s="240"/>
      <c r="T81" s="240"/>
      <c r="U81" s="240"/>
      <c r="V81" s="240"/>
      <c r="W81" s="240"/>
      <c r="X81" s="240"/>
      <c r="Y81" s="240"/>
      <c r="Z81" s="240"/>
      <c r="AA81" s="240"/>
    </row>
    <row r="82" spans="1:27" ht="15.75" thickBot="1" x14ac:dyDescent="0.3">
      <c r="A82" s="318" t="s">
        <v>6</v>
      </c>
      <c r="B82" s="318"/>
      <c r="C82" s="371" t="s">
        <v>294</v>
      </c>
      <c r="D82" s="371"/>
      <c r="E82" s="371"/>
      <c r="F82" s="371"/>
      <c r="G82" s="98"/>
      <c r="H82" s="10" t="s">
        <v>22</v>
      </c>
      <c r="I82" s="360" t="s">
        <v>194</v>
      </c>
      <c r="J82" s="360"/>
      <c r="K82" s="360"/>
      <c r="M82" s="240"/>
      <c r="N82" s="240"/>
      <c r="O82" s="240"/>
      <c r="P82" s="240"/>
      <c r="Q82" s="240"/>
      <c r="R82" s="240"/>
      <c r="S82" s="240"/>
      <c r="T82" s="240"/>
      <c r="U82" s="240"/>
      <c r="V82" s="240"/>
      <c r="W82" s="240"/>
      <c r="X82" s="240"/>
      <c r="Y82" s="240"/>
      <c r="Z82" s="240"/>
      <c r="AA82" s="240"/>
    </row>
    <row r="83" spans="1:27" x14ac:dyDescent="0.25">
      <c r="A83" s="314" t="s">
        <v>30</v>
      </c>
      <c r="B83" s="314"/>
      <c r="C83" s="366" t="s">
        <v>293</v>
      </c>
      <c r="D83" s="366"/>
      <c r="E83" s="366"/>
      <c r="F83" s="366"/>
      <c r="G83" s="314" t="s">
        <v>335</v>
      </c>
      <c r="H83" s="314"/>
      <c r="I83" s="367">
        <f>SUM('KHITC Application'!J164:K164)</f>
        <v>0</v>
      </c>
      <c r="J83" s="367"/>
      <c r="K83" s="367"/>
      <c r="M83" s="240"/>
      <c r="N83" s="240"/>
      <c r="O83" s="240"/>
      <c r="P83" s="240"/>
      <c r="Q83" s="240"/>
      <c r="R83" s="240"/>
      <c r="S83" s="240"/>
      <c r="T83" s="240"/>
      <c r="U83" s="240"/>
      <c r="V83" s="240"/>
      <c r="W83" s="240"/>
      <c r="X83" s="240"/>
      <c r="Y83" s="240"/>
      <c r="Z83" s="240"/>
      <c r="AA83" s="240"/>
    </row>
    <row r="84" spans="1:27" x14ac:dyDescent="0.25">
      <c r="A84" s="205" t="s">
        <v>32</v>
      </c>
      <c r="B84" s="205"/>
      <c r="C84" s="362" t="s">
        <v>192</v>
      </c>
      <c r="D84" s="362"/>
      <c r="E84" s="362"/>
      <c r="F84" s="362"/>
      <c r="G84" s="11"/>
      <c r="I84" s="267" t="s">
        <v>339</v>
      </c>
      <c r="J84" s="267"/>
      <c r="K84" s="267"/>
      <c r="M84" s="240"/>
      <c r="N84" s="240"/>
      <c r="O84" s="240"/>
      <c r="P84" s="240"/>
      <c r="Q84" s="240"/>
      <c r="R84" s="240"/>
      <c r="S84" s="240"/>
      <c r="T84" s="240"/>
      <c r="U84" s="240"/>
      <c r="V84" s="240"/>
      <c r="W84" s="240"/>
      <c r="X84" s="240"/>
      <c r="Y84" s="240"/>
      <c r="Z84" s="240"/>
      <c r="AA84" s="240"/>
    </row>
    <row r="85" spans="1:27" ht="15.75" customHeight="1" thickBot="1" x14ac:dyDescent="0.3">
      <c r="A85" s="318" t="s">
        <v>6</v>
      </c>
      <c r="B85" s="318"/>
      <c r="C85" s="371" t="s">
        <v>294</v>
      </c>
      <c r="D85" s="371"/>
      <c r="E85" s="371"/>
      <c r="F85" s="371"/>
      <c r="G85" s="98"/>
      <c r="H85" s="10" t="s">
        <v>22</v>
      </c>
      <c r="I85" s="360" t="s">
        <v>194</v>
      </c>
      <c r="J85" s="360"/>
      <c r="K85" s="360"/>
      <c r="M85" s="35"/>
      <c r="N85" s="35"/>
      <c r="O85" s="35"/>
      <c r="P85" s="35"/>
      <c r="Q85" s="35"/>
      <c r="R85" s="35"/>
      <c r="S85" s="35"/>
      <c r="T85" s="35"/>
      <c r="U85" s="35"/>
      <c r="V85" s="35"/>
      <c r="W85" s="35"/>
      <c r="X85" s="35"/>
      <c r="Y85" s="35"/>
      <c r="Z85" s="35"/>
      <c r="AA85" s="35"/>
    </row>
    <row r="86" spans="1:27" x14ac:dyDescent="0.25">
      <c r="A86" s="314" t="s">
        <v>30</v>
      </c>
      <c r="B86" s="314"/>
      <c r="C86" s="315"/>
      <c r="D86" s="315"/>
      <c r="E86" s="315"/>
      <c r="F86" s="315"/>
      <c r="G86" s="314" t="s">
        <v>31</v>
      </c>
      <c r="H86" s="314"/>
      <c r="I86" s="316">
        <v>0</v>
      </c>
      <c r="J86" s="316"/>
      <c r="K86" s="316"/>
      <c r="M86" s="35"/>
      <c r="N86" s="35"/>
      <c r="O86" s="35"/>
      <c r="P86" s="35"/>
      <c r="Q86" s="35"/>
      <c r="R86" s="35"/>
      <c r="S86" s="35"/>
      <c r="T86" s="35"/>
      <c r="U86" s="35"/>
      <c r="V86" s="35"/>
      <c r="W86" s="35"/>
      <c r="X86" s="35"/>
      <c r="Y86" s="35"/>
      <c r="Z86" s="35"/>
      <c r="AA86" s="35"/>
    </row>
    <row r="87" spans="1:27" x14ac:dyDescent="0.25">
      <c r="A87" s="205" t="s">
        <v>32</v>
      </c>
      <c r="B87" s="205"/>
      <c r="C87" s="317"/>
      <c r="D87" s="317"/>
      <c r="E87" s="317"/>
      <c r="F87" s="317"/>
      <c r="G87" s="11"/>
      <c r="H87" s="10" t="s">
        <v>22</v>
      </c>
      <c r="I87" s="317"/>
      <c r="J87" s="317"/>
      <c r="K87" s="317"/>
      <c r="M87" s="35"/>
      <c r="N87" s="35"/>
      <c r="O87" s="35"/>
      <c r="P87" s="35"/>
      <c r="Q87" s="35"/>
      <c r="R87" s="35"/>
      <c r="S87" s="35"/>
      <c r="T87" s="35"/>
      <c r="U87" s="35"/>
      <c r="V87" s="35"/>
      <c r="W87" s="35"/>
      <c r="X87" s="35"/>
      <c r="Y87" s="35"/>
      <c r="Z87" s="35"/>
      <c r="AA87" s="35"/>
    </row>
    <row r="88" spans="1:27" ht="15.75" customHeight="1" thickBot="1" x14ac:dyDescent="0.3">
      <c r="A88" s="318" t="s">
        <v>6</v>
      </c>
      <c r="B88" s="318"/>
      <c r="C88" s="319"/>
      <c r="D88" s="319"/>
      <c r="E88" s="319"/>
      <c r="F88" s="319"/>
      <c r="G88" s="319"/>
      <c r="H88" s="319"/>
      <c r="I88" s="319"/>
      <c r="J88" s="319"/>
      <c r="K88" s="319"/>
      <c r="M88" s="35"/>
      <c r="N88" s="35"/>
      <c r="O88" s="35"/>
      <c r="P88" s="35"/>
      <c r="Q88" s="35"/>
      <c r="R88" s="35"/>
      <c r="S88" s="35"/>
      <c r="T88" s="35"/>
      <c r="U88" s="35"/>
      <c r="V88" s="35"/>
      <c r="W88" s="35"/>
      <c r="X88" s="35"/>
      <c r="Y88" s="35"/>
      <c r="Z88" s="35"/>
      <c r="AA88" s="35"/>
    </row>
    <row r="89" spans="1:27" x14ac:dyDescent="0.25">
      <c r="A89" s="314" t="s">
        <v>30</v>
      </c>
      <c r="B89" s="314"/>
      <c r="C89" s="315"/>
      <c r="D89" s="315"/>
      <c r="E89" s="315"/>
      <c r="F89" s="315"/>
      <c r="G89" s="314" t="s">
        <v>31</v>
      </c>
      <c r="H89" s="314"/>
      <c r="I89" s="316">
        <v>0</v>
      </c>
      <c r="J89" s="316"/>
      <c r="K89" s="316"/>
      <c r="M89" s="35"/>
      <c r="N89" s="35"/>
      <c r="O89" s="35"/>
      <c r="P89" s="35"/>
      <c r="Q89" s="35"/>
      <c r="R89" s="35"/>
      <c r="S89" s="35"/>
      <c r="T89" s="35"/>
      <c r="U89" s="35"/>
      <c r="V89" s="35"/>
      <c r="W89" s="35"/>
      <c r="X89" s="35"/>
      <c r="Y89" s="35"/>
      <c r="Z89" s="35"/>
      <c r="AA89" s="35"/>
    </row>
    <row r="90" spans="1:27" x14ac:dyDescent="0.25">
      <c r="A90" s="205" t="s">
        <v>32</v>
      </c>
      <c r="B90" s="205"/>
      <c r="C90" s="317"/>
      <c r="D90" s="317"/>
      <c r="E90" s="317"/>
      <c r="F90" s="317"/>
      <c r="G90" s="11"/>
      <c r="H90" s="10" t="s">
        <v>22</v>
      </c>
      <c r="I90" s="317"/>
      <c r="J90" s="317"/>
      <c r="K90" s="317"/>
      <c r="M90" s="35"/>
      <c r="N90" s="35"/>
      <c r="O90" s="35"/>
      <c r="P90" s="35"/>
      <c r="Q90" s="35"/>
      <c r="R90" s="35"/>
      <c r="S90" s="35"/>
      <c r="T90" s="35"/>
      <c r="U90" s="35"/>
      <c r="V90" s="35"/>
      <c r="W90" s="35"/>
      <c r="X90" s="35"/>
      <c r="Y90" s="35"/>
      <c r="Z90" s="35"/>
      <c r="AA90" s="35"/>
    </row>
    <row r="91" spans="1:27" ht="15.75" customHeight="1" thickBot="1" x14ac:dyDescent="0.3">
      <c r="A91" s="318" t="s">
        <v>6</v>
      </c>
      <c r="B91" s="318"/>
      <c r="C91" s="319"/>
      <c r="D91" s="319"/>
      <c r="E91" s="319"/>
      <c r="F91" s="319"/>
      <c r="G91" s="319"/>
      <c r="H91" s="319"/>
      <c r="I91" s="319"/>
      <c r="J91" s="319"/>
      <c r="K91" s="319"/>
      <c r="M91" s="35"/>
      <c r="N91" s="35"/>
      <c r="O91" s="35"/>
      <c r="P91" s="35"/>
      <c r="Q91" s="35"/>
      <c r="R91" s="35"/>
      <c r="S91" s="35"/>
      <c r="T91" s="35"/>
      <c r="U91" s="35"/>
      <c r="V91" s="35"/>
      <c r="W91" s="35"/>
      <c r="X91" s="35"/>
      <c r="Y91" s="35"/>
      <c r="Z91" s="35"/>
      <c r="AA91" s="35"/>
    </row>
    <row r="92" spans="1:27" x14ac:dyDescent="0.25">
      <c r="A92" s="314" t="s">
        <v>30</v>
      </c>
      <c r="B92" s="314"/>
      <c r="C92" s="315"/>
      <c r="D92" s="315"/>
      <c r="E92" s="315"/>
      <c r="F92" s="315"/>
      <c r="G92" s="314" t="s">
        <v>31</v>
      </c>
      <c r="H92" s="314"/>
      <c r="I92" s="316">
        <v>0</v>
      </c>
      <c r="J92" s="316"/>
      <c r="K92" s="316"/>
      <c r="M92" s="35"/>
      <c r="N92" s="35"/>
      <c r="O92" s="35"/>
      <c r="P92" s="35"/>
      <c r="Q92" s="35"/>
      <c r="R92" s="35"/>
      <c r="S92" s="35"/>
      <c r="T92" s="35"/>
      <c r="U92" s="35"/>
      <c r="V92" s="35"/>
      <c r="W92" s="35"/>
      <c r="X92" s="35"/>
      <c r="Y92" s="35"/>
      <c r="Z92" s="35"/>
      <c r="AA92" s="35"/>
    </row>
    <row r="93" spans="1:27" x14ac:dyDescent="0.25">
      <c r="A93" s="205" t="s">
        <v>32</v>
      </c>
      <c r="B93" s="205"/>
      <c r="C93" s="317"/>
      <c r="D93" s="317"/>
      <c r="E93" s="317"/>
      <c r="F93" s="317"/>
      <c r="G93" s="11"/>
      <c r="H93" s="10" t="s">
        <v>22</v>
      </c>
      <c r="I93" s="317"/>
      <c r="J93" s="317"/>
      <c r="K93" s="317"/>
      <c r="M93" s="35"/>
      <c r="N93" s="35"/>
      <c r="O93" s="35"/>
      <c r="P93" s="35"/>
      <c r="Q93" s="35"/>
      <c r="R93" s="35"/>
      <c r="S93" s="35"/>
      <c r="T93" s="35"/>
      <c r="U93" s="35"/>
      <c r="V93" s="35"/>
      <c r="W93" s="35"/>
      <c r="X93" s="35"/>
      <c r="Y93" s="35"/>
      <c r="Z93" s="35"/>
      <c r="AA93" s="35"/>
    </row>
    <row r="94" spans="1:27" ht="15.75" customHeight="1" thickBot="1" x14ac:dyDescent="0.3">
      <c r="A94" s="318" t="s">
        <v>6</v>
      </c>
      <c r="B94" s="318"/>
      <c r="C94" s="319"/>
      <c r="D94" s="319"/>
      <c r="E94" s="319"/>
      <c r="F94" s="319"/>
      <c r="G94" s="319"/>
      <c r="H94" s="319"/>
      <c r="I94" s="319"/>
      <c r="J94" s="319"/>
      <c r="K94" s="319"/>
      <c r="M94" s="35"/>
      <c r="N94" s="35"/>
      <c r="O94" s="35"/>
      <c r="P94" s="35"/>
      <c r="Q94" s="35"/>
      <c r="R94" s="35"/>
      <c r="S94" s="35"/>
      <c r="T94" s="35"/>
      <c r="U94" s="35"/>
      <c r="V94" s="35"/>
      <c r="W94" s="35"/>
      <c r="X94" s="35"/>
      <c r="Y94" s="35"/>
      <c r="Z94" s="35"/>
      <c r="AA94" s="35"/>
    </row>
    <row r="95" spans="1:27" x14ac:dyDescent="0.25">
      <c r="A95" s="314" t="s">
        <v>30</v>
      </c>
      <c r="B95" s="314"/>
      <c r="C95" s="315"/>
      <c r="D95" s="315"/>
      <c r="E95" s="315"/>
      <c r="F95" s="315"/>
      <c r="G95" s="314" t="s">
        <v>31</v>
      </c>
      <c r="H95" s="314"/>
      <c r="I95" s="316">
        <v>0</v>
      </c>
      <c r="J95" s="316"/>
      <c r="K95" s="316"/>
      <c r="M95" s="35"/>
      <c r="N95" s="35"/>
      <c r="O95" s="35"/>
      <c r="P95" s="35"/>
      <c r="Q95" s="35"/>
      <c r="R95" s="35"/>
      <c r="S95" s="35"/>
      <c r="T95" s="35"/>
      <c r="U95" s="35"/>
      <c r="V95" s="35"/>
      <c r="W95" s="35"/>
      <c r="X95" s="35"/>
      <c r="Y95" s="35"/>
      <c r="Z95" s="35"/>
      <c r="AA95" s="35"/>
    </row>
    <row r="96" spans="1:27" x14ac:dyDescent="0.25">
      <c r="A96" s="205" t="s">
        <v>32</v>
      </c>
      <c r="B96" s="205"/>
      <c r="C96" s="317"/>
      <c r="D96" s="317"/>
      <c r="E96" s="317"/>
      <c r="F96" s="317"/>
      <c r="G96" s="11"/>
      <c r="H96" s="10" t="s">
        <v>22</v>
      </c>
      <c r="I96" s="317"/>
      <c r="J96" s="317"/>
      <c r="K96" s="317"/>
      <c r="M96" s="35"/>
      <c r="N96" s="35"/>
      <c r="O96" s="35"/>
      <c r="P96" s="35"/>
      <c r="Q96" s="35"/>
      <c r="R96" s="35"/>
      <c r="S96" s="35"/>
      <c r="T96" s="35"/>
      <c r="U96" s="35"/>
      <c r="V96" s="35"/>
      <c r="W96" s="35"/>
      <c r="X96" s="35"/>
      <c r="Y96" s="35"/>
      <c r="Z96" s="35"/>
      <c r="AA96" s="35"/>
    </row>
    <row r="97" spans="1:27" ht="15.75" customHeight="1" thickBot="1" x14ac:dyDescent="0.3">
      <c r="A97" s="318" t="s">
        <v>6</v>
      </c>
      <c r="B97" s="318"/>
      <c r="C97" s="319"/>
      <c r="D97" s="319"/>
      <c r="E97" s="319"/>
      <c r="F97" s="319"/>
      <c r="G97" s="319"/>
      <c r="H97" s="319"/>
      <c r="I97" s="319"/>
      <c r="J97" s="319"/>
      <c r="K97" s="319"/>
      <c r="M97" s="35"/>
      <c r="N97" s="35"/>
      <c r="O97" s="35"/>
      <c r="P97" s="35"/>
      <c r="Q97" s="35"/>
      <c r="R97" s="35"/>
      <c r="S97" s="35"/>
      <c r="T97" s="35"/>
      <c r="U97" s="35"/>
      <c r="V97" s="35"/>
      <c r="W97" s="35"/>
      <c r="X97" s="35"/>
      <c r="Y97" s="35"/>
      <c r="Z97" s="35"/>
      <c r="AA97" s="35"/>
    </row>
    <row r="98" spans="1:27" ht="15" customHeight="1" x14ac:dyDescent="0.25">
      <c r="A98" s="314" t="s">
        <v>30</v>
      </c>
      <c r="B98" s="314"/>
      <c r="C98" s="317"/>
      <c r="D98" s="317"/>
      <c r="E98" s="317"/>
      <c r="F98" s="317"/>
      <c r="G98" s="314" t="s">
        <v>31</v>
      </c>
      <c r="H98" s="314"/>
      <c r="I98" s="316">
        <v>0</v>
      </c>
      <c r="J98" s="316"/>
      <c r="K98" s="316"/>
      <c r="M98" s="35"/>
      <c r="N98" s="35"/>
      <c r="O98" s="35"/>
      <c r="P98" s="35"/>
      <c r="Q98" s="35"/>
      <c r="R98" s="35"/>
      <c r="S98" s="35"/>
      <c r="T98" s="35"/>
      <c r="U98" s="35"/>
      <c r="V98" s="35"/>
      <c r="W98" s="35"/>
      <c r="X98" s="35"/>
      <c r="Y98" s="35"/>
      <c r="Z98" s="35"/>
      <c r="AA98" s="35"/>
    </row>
    <row r="99" spans="1:27" x14ac:dyDescent="0.25">
      <c r="A99" s="205" t="s">
        <v>32</v>
      </c>
      <c r="B99" s="205"/>
      <c r="C99" s="317"/>
      <c r="D99" s="317"/>
      <c r="E99" s="317"/>
      <c r="F99" s="317"/>
      <c r="G99" s="11"/>
      <c r="H99" s="10" t="s">
        <v>22</v>
      </c>
      <c r="I99" s="317"/>
      <c r="J99" s="317"/>
      <c r="K99" s="317"/>
      <c r="M99" s="35"/>
      <c r="N99" s="35"/>
      <c r="O99" s="35"/>
      <c r="P99" s="35"/>
      <c r="Q99" s="35"/>
      <c r="R99" s="35"/>
      <c r="S99" s="35"/>
      <c r="T99" s="35"/>
      <c r="U99" s="35"/>
      <c r="V99" s="35"/>
      <c r="W99" s="35"/>
      <c r="X99" s="35"/>
      <c r="Y99" s="35"/>
      <c r="Z99" s="35"/>
      <c r="AA99" s="35"/>
    </row>
    <row r="100" spans="1:27" ht="15.75" thickBot="1" x14ac:dyDescent="0.3">
      <c r="A100" s="318" t="s">
        <v>6</v>
      </c>
      <c r="B100" s="318"/>
      <c r="C100" s="319"/>
      <c r="D100" s="319"/>
      <c r="E100" s="319"/>
      <c r="F100" s="319"/>
      <c r="G100" s="319"/>
      <c r="H100" s="319"/>
      <c r="I100" s="319"/>
      <c r="J100" s="319"/>
      <c r="K100" s="319"/>
      <c r="M100" s="35"/>
      <c r="N100" s="35"/>
      <c r="O100" s="35"/>
      <c r="P100" s="35"/>
      <c r="Q100" s="35"/>
      <c r="R100" s="35"/>
      <c r="S100" s="35"/>
      <c r="T100" s="35"/>
      <c r="U100" s="35"/>
      <c r="V100" s="35"/>
      <c r="W100" s="35"/>
      <c r="X100" s="35"/>
      <c r="Y100" s="35"/>
      <c r="Z100" s="35"/>
      <c r="AA100" s="35"/>
    </row>
    <row r="101" spans="1:27" x14ac:dyDescent="0.25">
      <c r="A101" s="10"/>
      <c r="B101" s="10"/>
      <c r="C101" s="11"/>
      <c r="D101" s="11"/>
      <c r="E101" s="11"/>
      <c r="F101" s="11"/>
      <c r="G101" s="314"/>
      <c r="H101" s="314"/>
      <c r="I101" s="407"/>
      <c r="J101" s="407"/>
      <c r="K101" s="407"/>
    </row>
    <row r="102" spans="1:27" ht="15.75" thickBot="1" x14ac:dyDescent="0.3">
      <c r="A102" s="372" t="s">
        <v>155</v>
      </c>
      <c r="B102" s="372"/>
      <c r="C102" s="372"/>
      <c r="D102" s="372"/>
      <c r="E102" s="351">
        <f>SUM(I77,I80,I83,I86,I92,I95,I89,I98)</f>
        <v>0</v>
      </c>
      <c r="F102" s="351"/>
      <c r="G102" s="351"/>
      <c r="H102" s="267" t="s">
        <v>287</v>
      </c>
      <c r="I102" s="267"/>
      <c r="J102" s="267"/>
      <c r="K102" s="13"/>
    </row>
    <row r="103" spans="1:27" ht="15.75" thickTop="1" x14ac:dyDescent="0.25">
      <c r="A103" s="10"/>
      <c r="B103" s="10"/>
      <c r="C103" s="11"/>
      <c r="D103" s="11"/>
      <c r="E103" s="11"/>
      <c r="F103" s="11"/>
      <c r="G103" s="11"/>
      <c r="H103" s="10"/>
      <c r="I103" s="11"/>
      <c r="J103" s="11"/>
      <c r="K103" s="11"/>
    </row>
    <row r="104" spans="1:27" ht="15" customHeight="1" x14ac:dyDescent="0.25">
      <c r="A104" s="258" t="s">
        <v>190</v>
      </c>
      <c r="B104" s="258"/>
      <c r="C104" s="258"/>
      <c r="D104" s="258"/>
      <c r="E104" s="258"/>
      <c r="F104" s="258"/>
      <c r="G104" s="258"/>
      <c r="H104" s="258"/>
      <c r="I104" s="258"/>
      <c r="J104" s="258"/>
      <c r="K104" s="258"/>
    </row>
    <row r="105" spans="1:27" x14ac:dyDescent="0.25">
      <c r="A105" s="258"/>
      <c r="B105" s="258"/>
      <c r="C105" s="258"/>
      <c r="D105" s="258"/>
      <c r="E105" s="258"/>
      <c r="F105" s="258"/>
      <c r="G105" s="258"/>
      <c r="H105" s="258"/>
      <c r="I105" s="258"/>
      <c r="J105" s="258"/>
      <c r="K105" s="258"/>
    </row>
    <row r="106" spans="1:27" ht="15" customHeight="1" x14ac:dyDescent="0.25">
      <c r="A106" s="273"/>
      <c r="B106" s="273"/>
      <c r="C106" s="273"/>
      <c r="D106" s="273"/>
      <c r="E106" s="273"/>
      <c r="F106" s="273"/>
      <c r="G106" s="273"/>
      <c r="H106" s="273"/>
      <c r="I106" s="273"/>
      <c r="J106" s="273"/>
      <c r="K106" s="273"/>
    </row>
    <row r="107" spans="1:27" ht="15" customHeight="1" x14ac:dyDescent="0.25">
      <c r="A107" s="274"/>
      <c r="B107" s="275"/>
      <c r="C107" s="275"/>
      <c r="D107" s="275"/>
      <c r="E107" s="275"/>
      <c r="F107" s="275"/>
      <c r="G107" s="275"/>
      <c r="H107" s="275"/>
      <c r="I107" s="275"/>
      <c r="J107" s="275"/>
      <c r="K107" s="276"/>
    </row>
    <row r="108" spans="1:27" ht="15" customHeight="1" x14ac:dyDescent="0.25">
      <c r="A108" s="277"/>
      <c r="B108" s="278"/>
      <c r="C108" s="278"/>
      <c r="D108" s="278"/>
      <c r="E108" s="278"/>
      <c r="F108" s="278"/>
      <c r="G108" s="278"/>
      <c r="H108" s="278"/>
      <c r="I108" s="278"/>
      <c r="J108" s="278"/>
      <c r="K108" s="279"/>
    </row>
    <row r="109" spans="1:27" ht="15" customHeight="1" x14ac:dyDescent="0.25">
      <c r="A109" s="277"/>
      <c r="B109" s="278"/>
      <c r="C109" s="278"/>
      <c r="D109" s="278"/>
      <c r="E109" s="278"/>
      <c r="F109" s="278"/>
      <c r="G109" s="278"/>
      <c r="H109" s="278"/>
      <c r="I109" s="278"/>
      <c r="J109" s="278"/>
      <c r="K109" s="279"/>
    </row>
    <row r="110" spans="1:27" ht="15" customHeight="1" x14ac:dyDescent="0.25">
      <c r="A110" s="277"/>
      <c r="B110" s="278"/>
      <c r="C110" s="278"/>
      <c r="D110" s="278"/>
      <c r="E110" s="278"/>
      <c r="F110" s="278"/>
      <c r="G110" s="278"/>
      <c r="H110" s="278"/>
      <c r="I110" s="278"/>
      <c r="J110" s="278"/>
      <c r="K110" s="279"/>
    </row>
    <row r="111" spans="1:27" ht="15" customHeight="1" x14ac:dyDescent="0.25">
      <c r="A111" s="280"/>
      <c r="B111" s="281"/>
      <c r="C111" s="281"/>
      <c r="D111" s="281"/>
      <c r="E111" s="281"/>
      <c r="F111" s="281"/>
      <c r="G111" s="281"/>
      <c r="H111" s="281"/>
      <c r="I111" s="281"/>
      <c r="J111" s="281"/>
      <c r="K111" s="282"/>
    </row>
    <row r="112" spans="1:27" ht="15" customHeight="1" thickBot="1" x14ac:dyDescent="0.35">
      <c r="A112" s="18"/>
      <c r="B112" s="19"/>
      <c r="C112" s="19"/>
      <c r="D112" s="19"/>
      <c r="E112" s="19"/>
      <c r="F112" s="19"/>
      <c r="G112" s="19"/>
      <c r="H112" s="18"/>
      <c r="I112" s="20"/>
      <c r="J112" s="20"/>
      <c r="K112" s="20"/>
    </row>
    <row r="113" spans="1:16" ht="17.25" thickTop="1" thickBot="1" x14ac:dyDescent="0.3">
      <c r="A113" s="370" t="s">
        <v>33</v>
      </c>
      <c r="B113" s="370"/>
      <c r="C113" s="370"/>
      <c r="D113" s="370"/>
      <c r="E113" s="370"/>
      <c r="F113" s="370"/>
      <c r="G113" s="370"/>
      <c r="H113" s="370"/>
      <c r="I113" s="370"/>
      <c r="J113" s="370"/>
      <c r="K113" s="370"/>
      <c r="M113" s="35"/>
      <c r="N113" s="35"/>
      <c r="O113" s="35"/>
      <c r="P113" s="35"/>
    </row>
    <row r="114" spans="1:16" ht="15.75" thickTop="1" x14ac:dyDescent="0.25">
      <c r="A114" s="355" t="s">
        <v>110</v>
      </c>
      <c r="B114" s="355"/>
      <c r="C114" s="355"/>
      <c r="D114" s="355"/>
      <c r="E114" s="355"/>
      <c r="F114" s="355"/>
      <c r="G114" s="355"/>
      <c r="H114" s="355"/>
      <c r="I114" s="355"/>
      <c r="J114" s="355"/>
      <c r="K114" s="355"/>
    </row>
    <row r="115" spans="1:16" ht="15" customHeight="1" x14ac:dyDescent="0.25">
      <c r="A115" s="403" t="s">
        <v>35</v>
      </c>
      <c r="B115" s="404"/>
      <c r="C115" s="348" t="s">
        <v>31</v>
      </c>
      <c r="D115" s="349"/>
      <c r="E115" s="348" t="s">
        <v>34</v>
      </c>
      <c r="F115" s="349"/>
      <c r="G115" s="383" t="s">
        <v>36</v>
      </c>
      <c r="H115" s="384"/>
      <c r="I115" s="364" t="s">
        <v>98</v>
      </c>
      <c r="J115" s="365"/>
      <c r="K115" s="368" t="s">
        <v>37</v>
      </c>
    </row>
    <row r="116" spans="1:16" x14ac:dyDescent="0.25">
      <c r="A116" s="405"/>
      <c r="B116" s="406"/>
      <c r="C116" s="269"/>
      <c r="D116" s="270"/>
      <c r="E116" s="269"/>
      <c r="F116" s="270"/>
      <c r="G116" s="271"/>
      <c r="H116" s="272"/>
      <c r="I116" s="271"/>
      <c r="J116" s="272"/>
      <c r="K116" s="369"/>
    </row>
    <row r="117" spans="1:16" ht="27" customHeight="1" x14ac:dyDescent="0.25">
      <c r="A117" s="350" t="s">
        <v>296</v>
      </c>
      <c r="B117" s="350"/>
      <c r="C117" s="382">
        <f>SUM(E42)</f>
        <v>0</v>
      </c>
      <c r="D117" s="382"/>
      <c r="E117" s="382"/>
      <c r="F117" s="382"/>
      <c r="G117" s="380"/>
      <c r="H117" s="381"/>
      <c r="I117" s="354"/>
      <c r="J117" s="354"/>
      <c r="K117" s="100"/>
    </row>
    <row r="118" spans="1:16" ht="26.25" customHeight="1" x14ac:dyDescent="0.25">
      <c r="A118" s="350" t="s">
        <v>295</v>
      </c>
      <c r="B118" s="350"/>
      <c r="C118" s="382">
        <f>SUM(E60)</f>
        <v>0</v>
      </c>
      <c r="D118" s="382"/>
      <c r="E118" s="356"/>
      <c r="F118" s="356"/>
      <c r="G118" s="327"/>
      <c r="H118" s="328"/>
      <c r="I118" s="325"/>
      <c r="J118" s="325"/>
      <c r="K118" s="4"/>
    </row>
    <row r="119" spans="1:16" ht="28.5" customHeight="1" x14ac:dyDescent="0.25">
      <c r="A119" s="408" t="s">
        <v>336</v>
      </c>
      <c r="B119" s="408"/>
      <c r="C119" s="382">
        <f>I83</f>
        <v>0</v>
      </c>
      <c r="D119" s="382"/>
      <c r="E119" s="382"/>
      <c r="F119" s="382"/>
      <c r="G119" s="380"/>
      <c r="H119" s="381"/>
      <c r="I119" s="354"/>
      <c r="J119" s="354"/>
      <c r="K119" s="100"/>
    </row>
    <row r="120" spans="1:16" ht="28.5" customHeight="1" x14ac:dyDescent="0.25">
      <c r="A120" s="325"/>
      <c r="B120" s="325"/>
      <c r="C120" s="326">
        <v>0</v>
      </c>
      <c r="D120" s="326"/>
      <c r="E120" s="326"/>
      <c r="F120" s="326"/>
      <c r="G120" s="327"/>
      <c r="H120" s="328"/>
      <c r="I120" s="325"/>
      <c r="J120" s="325"/>
      <c r="K120" s="4"/>
    </row>
    <row r="121" spans="1:16" ht="28.5" customHeight="1" x14ac:dyDescent="0.25">
      <c r="A121" s="325"/>
      <c r="B121" s="325"/>
      <c r="C121" s="326">
        <v>0</v>
      </c>
      <c r="D121" s="326"/>
      <c r="E121" s="326"/>
      <c r="F121" s="326"/>
      <c r="G121" s="327"/>
      <c r="H121" s="328"/>
      <c r="I121" s="325"/>
      <c r="J121" s="325"/>
      <c r="K121" s="4"/>
    </row>
    <row r="122" spans="1:16" ht="28.5" customHeight="1" x14ac:dyDescent="0.25">
      <c r="A122" s="325"/>
      <c r="B122" s="325"/>
      <c r="C122" s="326">
        <v>0</v>
      </c>
      <c r="D122" s="326"/>
      <c r="E122" s="326"/>
      <c r="F122" s="326"/>
      <c r="G122" s="327"/>
      <c r="H122" s="328"/>
      <c r="I122" s="325"/>
      <c r="J122" s="325"/>
      <c r="K122" s="4"/>
    </row>
    <row r="123" spans="1:16" ht="27" customHeight="1" x14ac:dyDescent="0.25">
      <c r="A123" s="325"/>
      <c r="B123" s="325"/>
      <c r="C123" s="326">
        <v>0</v>
      </c>
      <c r="D123" s="326"/>
      <c r="E123" s="326"/>
      <c r="F123" s="326"/>
      <c r="G123" s="327"/>
      <c r="H123" s="328"/>
      <c r="I123" s="325"/>
      <c r="J123" s="325"/>
      <c r="K123" s="4"/>
    </row>
    <row r="124" spans="1:16" x14ac:dyDescent="0.25">
      <c r="A124" s="21"/>
      <c r="B124" s="21"/>
      <c r="C124" s="22"/>
      <c r="D124" s="22"/>
      <c r="E124" s="22"/>
      <c r="F124" s="22"/>
      <c r="G124" s="21"/>
      <c r="H124" s="21"/>
      <c r="I124" s="21"/>
      <c r="J124" s="21"/>
      <c r="K124" s="21"/>
    </row>
    <row r="125" spans="1:16" ht="15.75" thickBot="1" x14ac:dyDescent="0.3">
      <c r="A125" s="333" t="s">
        <v>184</v>
      </c>
      <c r="B125" s="333"/>
      <c r="C125" s="333"/>
      <c r="D125" s="334">
        <f>SUM(C117:D123)</f>
        <v>0</v>
      </c>
      <c r="E125" s="334"/>
      <c r="F125" s="337" t="s">
        <v>270</v>
      </c>
      <c r="G125" s="337"/>
      <c r="H125" s="337"/>
      <c r="I125" s="337"/>
      <c r="J125" s="337"/>
      <c r="K125" s="337"/>
    </row>
    <row r="126" spans="1:16" ht="16.5" thickTop="1" thickBot="1" x14ac:dyDescent="0.3">
      <c r="A126" s="385" t="s">
        <v>26</v>
      </c>
      <c r="B126" s="385"/>
      <c r="C126" s="385"/>
      <c r="D126" s="386">
        <f>F205</f>
        <v>0</v>
      </c>
      <c r="E126" s="386"/>
      <c r="F126" s="379" t="s">
        <v>308</v>
      </c>
      <c r="G126" s="379"/>
      <c r="H126" s="379"/>
      <c r="I126" s="379"/>
      <c r="J126" s="379"/>
      <c r="K126" s="379"/>
    </row>
    <row r="127" spans="1:16" ht="15" customHeight="1" thickTop="1" thickBot="1" x14ac:dyDescent="0.3">
      <c r="A127" s="385" t="s">
        <v>38</v>
      </c>
      <c r="B127" s="385"/>
      <c r="C127" s="385"/>
      <c r="D127" s="334">
        <f>SUM(E117:F123)</f>
        <v>0</v>
      </c>
      <c r="E127" s="334"/>
      <c r="F127" s="399" t="s">
        <v>287</v>
      </c>
      <c r="G127" s="399"/>
      <c r="H127" s="399"/>
      <c r="I127" s="399"/>
      <c r="J127" s="399"/>
      <c r="K127" s="399"/>
    </row>
    <row r="128" spans="1:16" ht="15" customHeight="1" thickTop="1" x14ac:dyDescent="0.25">
      <c r="A128" s="10"/>
      <c r="B128" s="11"/>
      <c r="C128" s="11"/>
      <c r="D128" s="11"/>
      <c r="E128" s="11"/>
      <c r="F128" s="11"/>
      <c r="G128" s="11"/>
      <c r="H128" s="10"/>
      <c r="I128" s="13"/>
      <c r="J128" s="13"/>
      <c r="K128" s="13"/>
    </row>
    <row r="129" spans="1:27" ht="20.25" thickBot="1" x14ac:dyDescent="0.35">
      <c r="A129" s="198" t="s">
        <v>303</v>
      </c>
      <c r="B129" s="198"/>
      <c r="C129" s="198"/>
      <c r="D129" s="198"/>
      <c r="E129" s="198"/>
      <c r="F129" s="198"/>
      <c r="G129" s="198"/>
      <c r="H129" s="198"/>
      <c r="I129" s="198"/>
      <c r="J129" s="198"/>
      <c r="K129" s="198"/>
    </row>
    <row r="130" spans="1:27" ht="15" customHeight="1" thickTop="1" x14ac:dyDescent="0.25">
      <c r="A130" s="409"/>
      <c r="B130" s="409"/>
      <c r="C130" s="409"/>
      <c r="D130" s="409"/>
      <c r="E130" s="409"/>
      <c r="F130" s="409"/>
      <c r="G130" s="409"/>
      <c r="H130" s="409"/>
      <c r="I130" s="409"/>
      <c r="J130" s="409"/>
      <c r="K130" s="409"/>
      <c r="M130" s="240" t="s">
        <v>350</v>
      </c>
      <c r="N130" s="240"/>
      <c r="O130" s="240"/>
      <c r="P130" s="240"/>
      <c r="Q130" s="240"/>
      <c r="R130" s="240"/>
      <c r="S130" s="240"/>
      <c r="T130" s="240"/>
      <c r="U130" s="240"/>
      <c r="V130" s="240"/>
      <c r="W130" s="240"/>
      <c r="X130" s="240"/>
      <c r="Y130" s="240"/>
      <c r="Z130" s="240"/>
      <c r="AA130" s="240"/>
    </row>
    <row r="131" spans="1:27" ht="15" customHeight="1" x14ac:dyDescent="0.25">
      <c r="A131" s="124" t="s">
        <v>297</v>
      </c>
      <c r="B131" s="125"/>
      <c r="C131" s="125"/>
      <c r="D131" s="125"/>
      <c r="E131" s="125"/>
      <c r="F131" s="125"/>
      <c r="G131" s="125"/>
      <c r="H131" s="125"/>
      <c r="I131" s="125"/>
      <c r="J131" s="125"/>
      <c r="K131" s="125"/>
      <c r="M131" s="240"/>
      <c r="N131" s="240"/>
      <c r="O131" s="240"/>
      <c r="P131" s="240"/>
      <c r="Q131" s="240"/>
      <c r="R131" s="240"/>
      <c r="S131" s="240"/>
      <c r="T131" s="240"/>
      <c r="U131" s="240"/>
      <c r="V131" s="240"/>
      <c r="W131" s="240"/>
      <c r="X131" s="240"/>
      <c r="Y131" s="240"/>
      <c r="Z131" s="240"/>
      <c r="AA131" s="240"/>
    </row>
    <row r="132" spans="1:27" ht="15" customHeight="1" thickBot="1" x14ac:dyDescent="0.3">
      <c r="A132" s="101"/>
      <c r="B132" s="101"/>
      <c r="C132" s="101"/>
      <c r="D132" s="101"/>
      <c r="E132" s="101"/>
      <c r="F132" s="102"/>
      <c r="G132" s="102"/>
      <c r="H132" s="102"/>
      <c r="I132" s="102"/>
      <c r="J132" s="102"/>
      <c r="K132" s="101"/>
      <c r="M132" s="240"/>
      <c r="N132" s="240"/>
      <c r="O132" s="240"/>
      <c r="P132" s="240"/>
      <c r="Q132" s="240"/>
      <c r="R132" s="240"/>
      <c r="S132" s="240"/>
      <c r="T132" s="240"/>
      <c r="U132" s="240"/>
      <c r="V132" s="240"/>
      <c r="W132" s="240"/>
      <c r="X132" s="240"/>
      <c r="Y132" s="240"/>
      <c r="Z132" s="240"/>
      <c r="AA132" s="240"/>
    </row>
    <row r="133" spans="1:27" ht="15.75" customHeight="1" thickBot="1" x14ac:dyDescent="0.3">
      <c r="A133" s="304" t="s">
        <v>62</v>
      </c>
      <c r="B133" s="305"/>
      <c r="C133" s="305"/>
      <c r="D133" s="305"/>
      <c r="E133" s="305"/>
      <c r="F133" s="304" t="s">
        <v>63</v>
      </c>
      <c r="G133" s="305"/>
      <c r="H133" s="305"/>
      <c r="I133" s="305"/>
      <c r="J133" s="305"/>
      <c r="K133" s="306"/>
      <c r="M133" s="35"/>
      <c r="N133" s="35"/>
      <c r="O133" s="35"/>
      <c r="P133" s="35"/>
      <c r="Q133" s="35"/>
      <c r="R133" s="35"/>
      <c r="S133" s="35"/>
      <c r="T133" s="35"/>
      <c r="U133" s="35"/>
      <c r="V133" s="35"/>
      <c r="W133" s="35"/>
      <c r="X133" s="35"/>
      <c r="Y133" s="35"/>
      <c r="Z133" s="35"/>
      <c r="AA133" s="35"/>
    </row>
    <row r="134" spans="1:27" x14ac:dyDescent="0.25">
      <c r="A134" s="331" t="s">
        <v>67</v>
      </c>
      <c r="B134" s="332"/>
      <c r="C134" s="332"/>
      <c r="D134" s="332"/>
      <c r="E134" s="332"/>
      <c r="F134" s="307"/>
      <c r="G134" s="308"/>
      <c r="H134" s="308"/>
      <c r="I134" s="308"/>
      <c r="J134" s="308"/>
      <c r="K134" s="309"/>
      <c r="M134" s="109" t="s">
        <v>311</v>
      </c>
      <c r="N134" s="110"/>
      <c r="O134" s="110"/>
      <c r="P134" s="110"/>
      <c r="Q134" s="110"/>
      <c r="R134" s="110"/>
      <c r="S134" s="110"/>
      <c r="T134" s="110"/>
      <c r="U134" s="110"/>
      <c r="V134" s="110"/>
      <c r="W134" s="110"/>
      <c r="X134" s="110"/>
      <c r="Y134" s="110"/>
      <c r="Z134" s="110"/>
      <c r="AA134" s="111"/>
    </row>
    <row r="135" spans="1:27" x14ac:dyDescent="0.25">
      <c r="A135" s="136" t="s">
        <v>64</v>
      </c>
      <c r="B135" s="137"/>
      <c r="C135" s="137"/>
      <c r="D135" s="137"/>
      <c r="E135" s="137"/>
      <c r="F135" s="292">
        <v>0</v>
      </c>
      <c r="G135" s="293"/>
      <c r="H135" s="293"/>
      <c r="I135" s="293"/>
      <c r="J135" s="293"/>
      <c r="K135" s="294"/>
      <c r="M135" s="112"/>
      <c r="N135" s="113"/>
      <c r="O135" s="113"/>
      <c r="P135" s="113"/>
      <c r="Q135" s="113"/>
      <c r="R135" s="113"/>
      <c r="S135" s="113"/>
      <c r="T135" s="113"/>
      <c r="U135" s="113"/>
      <c r="V135" s="113"/>
      <c r="W135" s="113"/>
      <c r="X135" s="113"/>
      <c r="Y135" s="113"/>
      <c r="Z135" s="113"/>
      <c r="AA135" s="114"/>
    </row>
    <row r="136" spans="1:27" x14ac:dyDescent="0.25">
      <c r="A136" s="136" t="s">
        <v>65</v>
      </c>
      <c r="B136" s="137"/>
      <c r="C136" s="137"/>
      <c r="D136" s="137"/>
      <c r="E136" s="137"/>
      <c r="F136" s="292">
        <v>0</v>
      </c>
      <c r="G136" s="293"/>
      <c r="H136" s="293"/>
      <c r="I136" s="293"/>
      <c r="J136" s="293"/>
      <c r="K136" s="294"/>
      <c r="M136" s="112"/>
      <c r="N136" s="113"/>
      <c r="O136" s="113"/>
      <c r="P136" s="113"/>
      <c r="Q136" s="113"/>
      <c r="R136" s="113"/>
      <c r="S136" s="113"/>
      <c r="T136" s="113"/>
      <c r="U136" s="113"/>
      <c r="V136" s="113"/>
      <c r="W136" s="113"/>
      <c r="X136" s="113"/>
      <c r="Y136" s="113"/>
      <c r="Z136" s="113"/>
      <c r="AA136" s="114"/>
    </row>
    <row r="137" spans="1:27" ht="15" customHeight="1" x14ac:dyDescent="0.25">
      <c r="A137" s="136" t="s">
        <v>66</v>
      </c>
      <c r="B137" s="137"/>
      <c r="C137" s="137"/>
      <c r="D137" s="137"/>
      <c r="E137" s="137"/>
      <c r="F137" s="292">
        <v>0</v>
      </c>
      <c r="G137" s="293"/>
      <c r="H137" s="293"/>
      <c r="I137" s="293"/>
      <c r="J137" s="293"/>
      <c r="K137" s="294"/>
      <c r="M137" s="115"/>
      <c r="N137" s="116"/>
      <c r="O137" s="116"/>
      <c r="P137" s="116"/>
      <c r="Q137" s="116"/>
      <c r="R137" s="116"/>
      <c r="S137" s="116"/>
      <c r="T137" s="116"/>
      <c r="U137" s="116"/>
      <c r="V137" s="116"/>
      <c r="W137" s="116"/>
      <c r="X137" s="116"/>
      <c r="Y137" s="116"/>
      <c r="Z137" s="116"/>
      <c r="AA137" s="117"/>
    </row>
    <row r="138" spans="1:27" x14ac:dyDescent="0.25">
      <c r="A138" s="324" t="s">
        <v>15</v>
      </c>
      <c r="B138" s="317"/>
      <c r="C138" s="317"/>
      <c r="D138" s="317"/>
      <c r="E138" s="317"/>
      <c r="F138" s="292">
        <v>0</v>
      </c>
      <c r="G138" s="293"/>
      <c r="H138" s="293"/>
      <c r="I138" s="293"/>
      <c r="J138" s="293"/>
      <c r="K138" s="294"/>
      <c r="M138" s="35"/>
      <c r="N138" s="35"/>
      <c r="O138" s="35"/>
      <c r="P138" s="35"/>
      <c r="Q138" s="35"/>
      <c r="R138" s="35"/>
      <c r="S138" s="35"/>
      <c r="T138" s="35"/>
      <c r="U138" s="35"/>
      <c r="V138" s="35"/>
      <c r="W138" s="35"/>
      <c r="X138" s="35"/>
      <c r="Y138" s="35"/>
      <c r="Z138" s="35"/>
      <c r="AA138" s="35"/>
    </row>
    <row r="139" spans="1:27" ht="15" customHeight="1" x14ac:dyDescent="0.25">
      <c r="A139" s="329" t="s">
        <v>160</v>
      </c>
      <c r="B139" s="330"/>
      <c r="C139" s="330"/>
      <c r="D139" s="330"/>
      <c r="E139" s="330"/>
      <c r="F139" s="295">
        <f>SUM(F135:G138)</f>
        <v>0</v>
      </c>
      <c r="G139" s="296"/>
      <c r="H139" s="296"/>
      <c r="I139" s="296"/>
      <c r="J139" s="296"/>
      <c r="K139" s="297"/>
      <c r="M139" s="109" t="s">
        <v>310</v>
      </c>
      <c r="N139" s="110"/>
      <c r="O139" s="110"/>
      <c r="P139" s="110"/>
      <c r="Q139" s="110"/>
      <c r="R139" s="110"/>
      <c r="S139" s="110"/>
      <c r="T139" s="110"/>
      <c r="U139" s="110"/>
      <c r="V139" s="110"/>
      <c r="W139" s="110"/>
      <c r="X139" s="110"/>
      <c r="Y139" s="110"/>
      <c r="Z139" s="110"/>
      <c r="AA139" s="111"/>
    </row>
    <row r="140" spans="1:27" ht="15" customHeight="1" x14ac:dyDescent="0.25">
      <c r="A140" s="358" t="s">
        <v>68</v>
      </c>
      <c r="B140" s="353"/>
      <c r="C140" s="353"/>
      <c r="D140" s="353"/>
      <c r="E140" s="353"/>
      <c r="F140" s="298"/>
      <c r="G140" s="299"/>
      <c r="H140" s="299"/>
      <c r="I140" s="299"/>
      <c r="J140" s="299"/>
      <c r="K140" s="300"/>
      <c r="M140" s="115"/>
      <c r="N140" s="116"/>
      <c r="O140" s="116"/>
      <c r="P140" s="116"/>
      <c r="Q140" s="116"/>
      <c r="R140" s="116"/>
      <c r="S140" s="116"/>
      <c r="T140" s="116"/>
      <c r="U140" s="116"/>
      <c r="V140" s="116"/>
      <c r="W140" s="116"/>
      <c r="X140" s="116"/>
      <c r="Y140" s="116"/>
      <c r="Z140" s="116"/>
      <c r="AA140" s="117"/>
    </row>
    <row r="141" spans="1:27" x14ac:dyDescent="0.25">
      <c r="A141" s="335" t="s">
        <v>330</v>
      </c>
      <c r="B141" s="336"/>
      <c r="C141" s="336"/>
      <c r="D141" s="336"/>
      <c r="E141" s="336"/>
      <c r="F141" s="292">
        <v>0</v>
      </c>
      <c r="G141" s="293"/>
      <c r="H141" s="293"/>
      <c r="I141" s="293"/>
      <c r="J141" s="293"/>
      <c r="K141" s="294"/>
    </row>
    <row r="142" spans="1:27" x14ac:dyDescent="0.25">
      <c r="A142" s="335" t="s">
        <v>331</v>
      </c>
      <c r="B142" s="336"/>
      <c r="C142" s="336"/>
      <c r="D142" s="336"/>
      <c r="E142" s="336"/>
      <c r="F142" s="292">
        <v>0</v>
      </c>
      <c r="G142" s="293"/>
      <c r="H142" s="293"/>
      <c r="I142" s="293"/>
      <c r="J142" s="293"/>
      <c r="K142" s="294"/>
    </row>
    <row r="143" spans="1:27" x14ac:dyDescent="0.25">
      <c r="A143" s="335" t="s">
        <v>332</v>
      </c>
      <c r="B143" s="336"/>
      <c r="C143" s="336"/>
      <c r="D143" s="336"/>
      <c r="E143" s="336"/>
      <c r="F143" s="292">
        <v>0</v>
      </c>
      <c r="G143" s="293"/>
      <c r="H143" s="293"/>
      <c r="I143" s="293"/>
      <c r="J143" s="293"/>
      <c r="K143" s="294"/>
      <c r="M143" s="35"/>
      <c r="N143" s="35"/>
      <c r="O143" s="35"/>
      <c r="P143" s="35"/>
      <c r="Q143" s="35"/>
      <c r="R143" s="35"/>
      <c r="S143" s="35"/>
      <c r="T143" s="35"/>
      <c r="U143" s="35"/>
      <c r="V143" s="35"/>
      <c r="W143" s="35"/>
      <c r="X143" s="35"/>
      <c r="Y143" s="35"/>
      <c r="Z143" s="35"/>
      <c r="AA143" s="35"/>
    </row>
    <row r="144" spans="1:27" x14ac:dyDescent="0.25">
      <c r="A144" s="324" t="s">
        <v>15</v>
      </c>
      <c r="B144" s="317"/>
      <c r="C144" s="317"/>
      <c r="D144" s="317"/>
      <c r="E144" s="317"/>
      <c r="F144" s="292">
        <v>0</v>
      </c>
      <c r="G144" s="293"/>
      <c r="H144" s="293"/>
      <c r="I144" s="293"/>
      <c r="J144" s="293"/>
      <c r="K144" s="294"/>
    </row>
    <row r="145" spans="1:27" x14ac:dyDescent="0.25">
      <c r="A145" s="329" t="s">
        <v>160</v>
      </c>
      <c r="B145" s="330"/>
      <c r="C145" s="330"/>
      <c r="D145" s="330"/>
      <c r="E145" s="330"/>
      <c r="F145" s="295">
        <f>SUM(F141:G144)</f>
        <v>0</v>
      </c>
      <c r="G145" s="296"/>
      <c r="H145" s="296"/>
      <c r="I145" s="296"/>
      <c r="J145" s="296"/>
      <c r="K145" s="297"/>
      <c r="M145" s="35"/>
      <c r="N145" s="35"/>
      <c r="O145" s="35"/>
      <c r="P145" s="35"/>
      <c r="Q145" s="35"/>
      <c r="R145" s="35"/>
      <c r="S145" s="35"/>
      <c r="T145" s="35"/>
      <c r="U145" s="35"/>
      <c r="V145" s="35"/>
      <c r="W145" s="35"/>
      <c r="X145" s="35"/>
      <c r="Y145" s="35"/>
      <c r="Z145" s="35"/>
      <c r="AA145" s="35"/>
    </row>
    <row r="146" spans="1:27" x14ac:dyDescent="0.25">
      <c r="A146" s="358" t="s">
        <v>161</v>
      </c>
      <c r="B146" s="359"/>
      <c r="C146" s="359"/>
      <c r="D146" s="359"/>
      <c r="E146" s="359"/>
      <c r="F146" s="298"/>
      <c r="G146" s="299"/>
      <c r="H146" s="299"/>
      <c r="I146" s="299"/>
      <c r="J146" s="299"/>
      <c r="K146" s="300"/>
      <c r="M146" s="35"/>
      <c r="N146" s="35"/>
      <c r="O146" s="35"/>
      <c r="P146" s="35"/>
      <c r="Q146" s="35"/>
      <c r="R146" s="35"/>
      <c r="S146" s="35"/>
      <c r="T146" s="35"/>
      <c r="U146" s="35"/>
      <c r="V146" s="35"/>
      <c r="W146" s="35"/>
      <c r="X146" s="35"/>
      <c r="Y146" s="35"/>
      <c r="Z146" s="35"/>
      <c r="AA146" s="35"/>
    </row>
    <row r="147" spans="1:27" x14ac:dyDescent="0.25">
      <c r="A147" s="136" t="s">
        <v>71</v>
      </c>
      <c r="B147" s="137"/>
      <c r="C147" s="137"/>
      <c r="D147" s="137"/>
      <c r="E147" s="137"/>
      <c r="F147" s="292">
        <v>0</v>
      </c>
      <c r="G147" s="293"/>
      <c r="H147" s="293"/>
      <c r="I147" s="293"/>
      <c r="J147" s="293"/>
      <c r="K147" s="294"/>
      <c r="M147" s="35"/>
      <c r="N147" s="35"/>
      <c r="O147" s="35"/>
      <c r="P147" s="35"/>
      <c r="Q147" s="35"/>
      <c r="R147" s="35"/>
      <c r="S147" s="35"/>
      <c r="T147" s="35"/>
      <c r="U147" s="35"/>
      <c r="V147" s="35"/>
      <c r="W147" s="35"/>
      <c r="X147" s="35"/>
      <c r="Y147" s="35"/>
      <c r="Z147" s="35"/>
      <c r="AA147" s="35"/>
    </row>
    <row r="148" spans="1:27" x14ac:dyDescent="0.25">
      <c r="A148" s="136" t="s">
        <v>27</v>
      </c>
      <c r="B148" s="137"/>
      <c r="C148" s="137"/>
      <c r="D148" s="137"/>
      <c r="E148" s="137"/>
      <c r="F148" s="292">
        <v>0</v>
      </c>
      <c r="G148" s="293"/>
      <c r="H148" s="293"/>
      <c r="I148" s="293"/>
      <c r="J148" s="293"/>
      <c r="K148" s="294"/>
      <c r="M148" s="35"/>
      <c r="N148" s="35"/>
      <c r="O148" s="35"/>
      <c r="P148" s="35"/>
      <c r="Q148" s="35"/>
      <c r="R148" s="35"/>
      <c r="S148" s="35"/>
      <c r="T148" s="35"/>
      <c r="U148" s="35"/>
      <c r="V148" s="35"/>
      <c r="W148" s="35"/>
      <c r="X148" s="35"/>
      <c r="Y148" s="35"/>
      <c r="Z148" s="35"/>
      <c r="AA148" s="35"/>
    </row>
    <row r="149" spans="1:27" x14ac:dyDescent="0.25">
      <c r="A149" s="136" t="s">
        <v>72</v>
      </c>
      <c r="B149" s="137"/>
      <c r="C149" s="137"/>
      <c r="D149" s="137"/>
      <c r="E149" s="137"/>
      <c r="F149" s="292">
        <v>0</v>
      </c>
      <c r="G149" s="293"/>
      <c r="H149" s="293"/>
      <c r="I149" s="293"/>
      <c r="J149" s="293"/>
      <c r="K149" s="294"/>
    </row>
    <row r="150" spans="1:27" x14ac:dyDescent="0.25">
      <c r="A150" s="136" t="s">
        <v>73</v>
      </c>
      <c r="B150" s="137"/>
      <c r="C150" s="137"/>
      <c r="D150" s="137"/>
      <c r="E150" s="137"/>
      <c r="F150" s="292">
        <v>0</v>
      </c>
      <c r="G150" s="293"/>
      <c r="H150" s="293"/>
      <c r="I150" s="293"/>
      <c r="J150" s="293"/>
      <c r="K150" s="294"/>
    </row>
    <row r="151" spans="1:27" x14ac:dyDescent="0.25">
      <c r="A151" s="136" t="s">
        <v>74</v>
      </c>
      <c r="B151" s="137"/>
      <c r="C151" s="137"/>
      <c r="D151" s="137"/>
      <c r="E151" s="137"/>
      <c r="F151" s="292">
        <v>0</v>
      </c>
      <c r="G151" s="293"/>
      <c r="H151" s="293"/>
      <c r="I151" s="293"/>
      <c r="J151" s="293"/>
      <c r="K151" s="294"/>
    </row>
    <row r="152" spans="1:27" x14ac:dyDescent="0.25">
      <c r="A152" s="136" t="s">
        <v>75</v>
      </c>
      <c r="B152" s="137"/>
      <c r="C152" s="137"/>
      <c r="D152" s="137"/>
      <c r="E152" s="137"/>
      <c r="F152" s="292">
        <v>0</v>
      </c>
      <c r="G152" s="293"/>
      <c r="H152" s="293"/>
      <c r="I152" s="293"/>
      <c r="J152" s="293"/>
      <c r="K152" s="294"/>
    </row>
    <row r="153" spans="1:27" x14ac:dyDescent="0.25">
      <c r="A153" s="136" t="s">
        <v>76</v>
      </c>
      <c r="B153" s="137"/>
      <c r="C153" s="137"/>
      <c r="D153" s="137"/>
      <c r="E153" s="137"/>
      <c r="F153" s="292">
        <v>0</v>
      </c>
      <c r="G153" s="293"/>
      <c r="H153" s="293"/>
      <c r="I153" s="293"/>
      <c r="J153" s="293"/>
      <c r="K153" s="294"/>
    </row>
    <row r="154" spans="1:27" x14ac:dyDescent="0.25">
      <c r="A154" s="324" t="s">
        <v>15</v>
      </c>
      <c r="B154" s="317"/>
      <c r="C154" s="317"/>
      <c r="D154" s="317"/>
      <c r="E154" s="317"/>
      <c r="F154" s="292">
        <v>0</v>
      </c>
      <c r="G154" s="293"/>
      <c r="H154" s="293"/>
      <c r="I154" s="293"/>
      <c r="J154" s="293"/>
      <c r="K154" s="294"/>
    </row>
    <row r="155" spans="1:27" x14ac:dyDescent="0.25">
      <c r="A155" s="329" t="s">
        <v>160</v>
      </c>
      <c r="B155" s="330"/>
      <c r="C155" s="330"/>
      <c r="D155" s="330"/>
      <c r="E155" s="330"/>
      <c r="F155" s="295">
        <f>SUM(F147:G154)</f>
        <v>0</v>
      </c>
      <c r="G155" s="296"/>
      <c r="H155" s="296"/>
      <c r="I155" s="296"/>
      <c r="J155" s="296"/>
      <c r="K155" s="297"/>
    </row>
    <row r="156" spans="1:27" x14ac:dyDescent="0.25">
      <c r="A156" s="352" t="s">
        <v>77</v>
      </c>
      <c r="B156" s="353"/>
      <c r="C156" s="353"/>
      <c r="D156" s="353"/>
      <c r="E156" s="353"/>
      <c r="F156" s="298"/>
      <c r="G156" s="299"/>
      <c r="H156" s="299"/>
      <c r="I156" s="299"/>
      <c r="J156" s="299"/>
      <c r="K156" s="300"/>
    </row>
    <row r="157" spans="1:27" x14ac:dyDescent="0.25">
      <c r="A157" s="136" t="s">
        <v>78</v>
      </c>
      <c r="B157" s="137"/>
      <c r="C157" s="137"/>
      <c r="D157" s="137"/>
      <c r="E157" s="137"/>
      <c r="F157" s="292">
        <v>0</v>
      </c>
      <c r="G157" s="293"/>
      <c r="H157" s="293"/>
      <c r="I157" s="293"/>
      <c r="J157" s="293"/>
      <c r="K157" s="294"/>
    </row>
    <row r="158" spans="1:27" x14ac:dyDescent="0.25">
      <c r="A158" s="324" t="s">
        <v>15</v>
      </c>
      <c r="B158" s="317"/>
      <c r="C158" s="317"/>
      <c r="D158" s="317"/>
      <c r="E158" s="317"/>
      <c r="F158" s="292">
        <v>0</v>
      </c>
      <c r="G158" s="293"/>
      <c r="H158" s="293"/>
      <c r="I158" s="293"/>
      <c r="J158" s="293"/>
      <c r="K158" s="294"/>
    </row>
    <row r="159" spans="1:27" x14ac:dyDescent="0.25">
      <c r="A159" s="329" t="s">
        <v>160</v>
      </c>
      <c r="B159" s="330"/>
      <c r="C159" s="330"/>
      <c r="D159" s="330"/>
      <c r="E159" s="330"/>
      <c r="F159" s="320">
        <f>SUM(F157:G158)</f>
        <v>0</v>
      </c>
      <c r="G159" s="320"/>
      <c r="H159" s="320"/>
      <c r="I159" s="320"/>
      <c r="J159" s="320"/>
      <c r="K159" s="320"/>
    </row>
    <row r="160" spans="1:27" x14ac:dyDescent="0.25">
      <c r="A160" s="352" t="s">
        <v>79</v>
      </c>
      <c r="B160" s="353"/>
      <c r="C160" s="353"/>
      <c r="D160" s="353"/>
      <c r="E160" s="353"/>
      <c r="F160" s="321"/>
      <c r="G160" s="322"/>
      <c r="H160" s="322"/>
      <c r="I160" s="322"/>
      <c r="J160" s="322"/>
      <c r="K160" s="323"/>
    </row>
    <row r="161" spans="1:11" x14ac:dyDescent="0.25">
      <c r="A161" s="136" t="s">
        <v>100</v>
      </c>
      <c r="B161" s="137"/>
      <c r="C161" s="137"/>
      <c r="D161" s="137"/>
      <c r="E161" s="137"/>
      <c r="F161" s="292">
        <v>0</v>
      </c>
      <c r="G161" s="293"/>
      <c r="H161" s="293"/>
      <c r="I161" s="293"/>
      <c r="J161" s="293"/>
      <c r="K161" s="294"/>
    </row>
    <row r="162" spans="1:11" x14ac:dyDescent="0.25">
      <c r="A162" s="136" t="s">
        <v>101</v>
      </c>
      <c r="B162" s="137"/>
      <c r="C162" s="137"/>
      <c r="D162" s="137"/>
      <c r="E162" s="137"/>
      <c r="F162" s="292">
        <v>0</v>
      </c>
      <c r="G162" s="293"/>
      <c r="H162" s="293"/>
      <c r="I162" s="293"/>
      <c r="J162" s="293"/>
      <c r="K162" s="294"/>
    </row>
    <row r="163" spans="1:11" ht="15.75" thickBot="1" x14ac:dyDescent="0.3">
      <c r="A163" s="136" t="s">
        <v>102</v>
      </c>
      <c r="B163" s="137"/>
      <c r="C163" s="137"/>
      <c r="D163" s="137"/>
      <c r="E163" s="137"/>
      <c r="F163" s="292">
        <v>0</v>
      </c>
      <c r="G163" s="293"/>
      <c r="H163" s="293"/>
      <c r="I163" s="293"/>
      <c r="J163" s="293"/>
      <c r="K163" s="294"/>
    </row>
    <row r="164" spans="1:11" ht="15.75" thickBot="1" x14ac:dyDescent="0.3">
      <c r="A164" s="304" t="s">
        <v>62</v>
      </c>
      <c r="B164" s="305"/>
      <c r="C164" s="305"/>
      <c r="D164" s="305"/>
      <c r="E164" s="305"/>
      <c r="F164" s="304" t="s">
        <v>63</v>
      </c>
      <c r="G164" s="305"/>
      <c r="H164" s="305"/>
      <c r="I164" s="305"/>
      <c r="J164" s="305"/>
      <c r="K164" s="306"/>
    </row>
    <row r="165" spans="1:11" x14ac:dyDescent="0.25">
      <c r="A165" s="136" t="s">
        <v>103</v>
      </c>
      <c r="B165" s="137"/>
      <c r="C165" s="137"/>
      <c r="D165" s="137"/>
      <c r="E165" s="137"/>
      <c r="F165" s="292">
        <v>0</v>
      </c>
      <c r="G165" s="293"/>
      <c r="H165" s="293"/>
      <c r="I165" s="293"/>
      <c r="J165" s="293"/>
      <c r="K165" s="294"/>
    </row>
    <row r="166" spans="1:11" x14ac:dyDescent="0.25">
      <c r="A166" s="136" t="s">
        <v>104</v>
      </c>
      <c r="B166" s="137"/>
      <c r="C166" s="137"/>
      <c r="D166" s="137"/>
      <c r="E166" s="137"/>
      <c r="F166" s="292">
        <v>0</v>
      </c>
      <c r="G166" s="293"/>
      <c r="H166" s="293"/>
      <c r="I166" s="293"/>
      <c r="J166" s="293"/>
      <c r="K166" s="294"/>
    </row>
    <row r="167" spans="1:11" x14ac:dyDescent="0.25">
      <c r="A167" s="136" t="s">
        <v>105</v>
      </c>
      <c r="B167" s="137"/>
      <c r="C167" s="137"/>
      <c r="D167" s="137"/>
      <c r="E167" s="137"/>
      <c r="F167" s="292">
        <v>0</v>
      </c>
      <c r="G167" s="293"/>
      <c r="H167" s="293"/>
      <c r="I167" s="293"/>
      <c r="J167" s="293"/>
      <c r="K167" s="294"/>
    </row>
    <row r="168" spans="1:11" x14ac:dyDescent="0.25">
      <c r="A168" s="324" t="s">
        <v>15</v>
      </c>
      <c r="B168" s="317"/>
      <c r="C168" s="317"/>
      <c r="D168" s="317"/>
      <c r="E168" s="317"/>
      <c r="F168" s="292">
        <v>0</v>
      </c>
      <c r="G168" s="293"/>
      <c r="H168" s="293"/>
      <c r="I168" s="293"/>
      <c r="J168" s="293"/>
      <c r="K168" s="294"/>
    </row>
    <row r="169" spans="1:11" x14ac:dyDescent="0.25">
      <c r="A169" s="329" t="s">
        <v>160</v>
      </c>
      <c r="B169" s="330"/>
      <c r="C169" s="330"/>
      <c r="D169" s="330"/>
      <c r="E169" s="330"/>
      <c r="F169" s="295">
        <f>SUM(F161:G168)</f>
        <v>0</v>
      </c>
      <c r="G169" s="296"/>
      <c r="H169" s="296"/>
      <c r="I169" s="296"/>
      <c r="J169" s="296"/>
      <c r="K169" s="297"/>
    </row>
    <row r="170" spans="1:11" x14ac:dyDescent="0.25">
      <c r="A170" s="352" t="s">
        <v>80</v>
      </c>
      <c r="B170" s="353"/>
      <c r="C170" s="353"/>
      <c r="D170" s="353"/>
      <c r="E170" s="353"/>
      <c r="F170" s="298"/>
      <c r="G170" s="299"/>
      <c r="H170" s="299"/>
      <c r="I170" s="299"/>
      <c r="J170" s="299"/>
      <c r="K170" s="300"/>
    </row>
    <row r="171" spans="1:11" x14ac:dyDescent="0.25">
      <c r="A171" s="136" t="s">
        <v>81</v>
      </c>
      <c r="B171" s="137"/>
      <c r="C171" s="137"/>
      <c r="D171" s="137"/>
      <c r="E171" s="137"/>
      <c r="F171" s="292">
        <v>0</v>
      </c>
      <c r="G171" s="293"/>
      <c r="H171" s="293"/>
      <c r="I171" s="293"/>
      <c r="J171" s="293"/>
      <c r="K171" s="294"/>
    </row>
    <row r="172" spans="1:11" x14ac:dyDescent="0.25">
      <c r="A172" s="136" t="s">
        <v>82</v>
      </c>
      <c r="B172" s="137"/>
      <c r="C172" s="137"/>
      <c r="D172" s="137"/>
      <c r="E172" s="137"/>
      <c r="F172" s="292">
        <v>0</v>
      </c>
      <c r="G172" s="293"/>
      <c r="H172" s="293"/>
      <c r="I172" s="293"/>
      <c r="J172" s="293"/>
      <c r="K172" s="294"/>
    </row>
    <row r="173" spans="1:11" x14ac:dyDescent="0.25">
      <c r="A173" s="136" t="s">
        <v>83</v>
      </c>
      <c r="B173" s="137"/>
      <c r="C173" s="137"/>
      <c r="D173" s="137"/>
      <c r="E173" s="137"/>
      <c r="F173" s="292">
        <v>0</v>
      </c>
      <c r="G173" s="293"/>
      <c r="H173" s="293"/>
      <c r="I173" s="293"/>
      <c r="J173" s="293"/>
      <c r="K173" s="294"/>
    </row>
    <row r="174" spans="1:11" x14ac:dyDescent="0.25">
      <c r="A174" s="136" t="s">
        <v>84</v>
      </c>
      <c r="B174" s="137"/>
      <c r="C174" s="137"/>
      <c r="D174" s="137"/>
      <c r="E174" s="137"/>
      <c r="F174" s="292">
        <v>0</v>
      </c>
      <c r="G174" s="293"/>
      <c r="H174" s="293"/>
      <c r="I174" s="293"/>
      <c r="J174" s="293"/>
      <c r="K174" s="294"/>
    </row>
    <row r="175" spans="1:11" x14ac:dyDescent="0.25">
      <c r="A175" s="136" t="s">
        <v>85</v>
      </c>
      <c r="B175" s="137"/>
      <c r="C175" s="137"/>
      <c r="D175" s="137"/>
      <c r="E175" s="137"/>
      <c r="F175" s="292">
        <v>0</v>
      </c>
      <c r="G175" s="293"/>
      <c r="H175" s="293"/>
      <c r="I175" s="293"/>
      <c r="J175" s="293"/>
      <c r="K175" s="294"/>
    </row>
    <row r="176" spans="1:11" x14ac:dyDescent="0.25">
      <c r="A176" s="324" t="s">
        <v>15</v>
      </c>
      <c r="B176" s="317"/>
      <c r="C176" s="317"/>
      <c r="D176" s="317"/>
      <c r="E176" s="317"/>
      <c r="F176" s="292">
        <v>0</v>
      </c>
      <c r="G176" s="293"/>
      <c r="H176" s="293"/>
      <c r="I176" s="293"/>
      <c r="J176" s="293"/>
      <c r="K176" s="294"/>
    </row>
    <row r="177" spans="1:11" x14ac:dyDescent="0.25">
      <c r="A177" s="329" t="s">
        <v>160</v>
      </c>
      <c r="B177" s="330"/>
      <c r="C177" s="330"/>
      <c r="D177" s="330"/>
      <c r="E177" s="330"/>
      <c r="F177" s="295">
        <f>SUM(F171:G176)</f>
        <v>0</v>
      </c>
      <c r="G177" s="296"/>
      <c r="H177" s="296"/>
      <c r="I177" s="296"/>
      <c r="J177" s="296"/>
      <c r="K177" s="297"/>
    </row>
    <row r="178" spans="1:11" x14ac:dyDescent="0.25">
      <c r="A178" s="358" t="s">
        <v>162</v>
      </c>
      <c r="B178" s="359"/>
      <c r="C178" s="359"/>
      <c r="D178" s="359"/>
      <c r="E178" s="359"/>
      <c r="F178" s="298"/>
      <c r="G178" s="299"/>
      <c r="H178" s="299"/>
      <c r="I178" s="299"/>
      <c r="J178" s="299"/>
      <c r="K178" s="300"/>
    </row>
    <row r="179" spans="1:11" x14ac:dyDescent="0.25">
      <c r="A179" s="136" t="s">
        <v>86</v>
      </c>
      <c r="B179" s="137"/>
      <c r="C179" s="137"/>
      <c r="D179" s="137"/>
      <c r="E179" s="137"/>
      <c r="F179" s="292">
        <v>0</v>
      </c>
      <c r="G179" s="293"/>
      <c r="H179" s="293"/>
      <c r="I179" s="293"/>
      <c r="J179" s="293"/>
      <c r="K179" s="294"/>
    </row>
    <row r="180" spans="1:11" x14ac:dyDescent="0.25">
      <c r="A180" s="136" t="s">
        <v>87</v>
      </c>
      <c r="B180" s="137"/>
      <c r="C180" s="137"/>
      <c r="D180" s="137"/>
      <c r="E180" s="137"/>
      <c r="F180" s="292">
        <v>0</v>
      </c>
      <c r="G180" s="293"/>
      <c r="H180" s="293"/>
      <c r="I180" s="293"/>
      <c r="J180" s="293"/>
      <c r="K180" s="294"/>
    </row>
    <row r="181" spans="1:11" x14ac:dyDescent="0.25">
      <c r="A181" s="136" t="s">
        <v>88</v>
      </c>
      <c r="B181" s="137"/>
      <c r="C181" s="137"/>
      <c r="D181" s="137"/>
      <c r="E181" s="137"/>
      <c r="F181" s="292">
        <v>0</v>
      </c>
      <c r="G181" s="293"/>
      <c r="H181" s="293"/>
      <c r="I181" s="293"/>
      <c r="J181" s="293"/>
      <c r="K181" s="294"/>
    </row>
    <row r="182" spans="1:11" x14ac:dyDescent="0.25">
      <c r="A182" s="136" t="s">
        <v>89</v>
      </c>
      <c r="B182" s="137"/>
      <c r="C182" s="137"/>
      <c r="D182" s="137"/>
      <c r="E182" s="137"/>
      <c r="F182" s="292">
        <v>0</v>
      </c>
      <c r="G182" s="293"/>
      <c r="H182" s="293"/>
      <c r="I182" s="293"/>
      <c r="J182" s="293"/>
      <c r="K182" s="294"/>
    </row>
    <row r="183" spans="1:11" x14ac:dyDescent="0.25">
      <c r="A183" s="136" t="s">
        <v>187</v>
      </c>
      <c r="B183" s="137"/>
      <c r="C183" s="137"/>
      <c r="D183" s="137"/>
      <c r="E183" s="137"/>
      <c r="F183" s="292">
        <v>0</v>
      </c>
      <c r="G183" s="293"/>
      <c r="H183" s="293"/>
      <c r="I183" s="293"/>
      <c r="J183" s="293"/>
      <c r="K183" s="294"/>
    </row>
    <row r="184" spans="1:11" x14ac:dyDescent="0.25">
      <c r="A184" s="136" t="s">
        <v>106</v>
      </c>
      <c r="B184" s="137"/>
      <c r="C184" s="137"/>
      <c r="D184" s="137"/>
      <c r="E184" s="137"/>
      <c r="F184" s="292">
        <v>0</v>
      </c>
      <c r="G184" s="293"/>
      <c r="H184" s="293"/>
      <c r="I184" s="293"/>
      <c r="J184" s="293"/>
      <c r="K184" s="294"/>
    </row>
    <row r="185" spans="1:11" x14ac:dyDescent="0.25">
      <c r="A185" s="136" t="s">
        <v>107</v>
      </c>
      <c r="B185" s="137"/>
      <c r="C185" s="137"/>
      <c r="D185" s="137"/>
      <c r="E185" s="137"/>
      <c r="F185" s="292">
        <v>0</v>
      </c>
      <c r="G185" s="293"/>
      <c r="H185" s="293"/>
      <c r="I185" s="293"/>
      <c r="J185" s="293"/>
      <c r="K185" s="294"/>
    </row>
    <row r="186" spans="1:11" x14ac:dyDescent="0.25">
      <c r="A186" s="136" t="s">
        <v>108</v>
      </c>
      <c r="B186" s="137"/>
      <c r="C186" s="137"/>
      <c r="D186" s="137"/>
      <c r="E186" s="137"/>
      <c r="F186" s="292">
        <v>0</v>
      </c>
      <c r="G186" s="293"/>
      <c r="H186" s="293"/>
      <c r="I186" s="293"/>
      <c r="J186" s="293"/>
      <c r="K186" s="294"/>
    </row>
    <row r="187" spans="1:11" x14ac:dyDescent="0.25">
      <c r="A187" s="324" t="s">
        <v>15</v>
      </c>
      <c r="B187" s="317"/>
      <c r="C187" s="317"/>
      <c r="D187" s="317"/>
      <c r="E187" s="317"/>
      <c r="F187" s="292">
        <v>0</v>
      </c>
      <c r="G187" s="293"/>
      <c r="H187" s="293"/>
      <c r="I187" s="293"/>
      <c r="J187" s="293"/>
      <c r="K187" s="294"/>
    </row>
    <row r="188" spans="1:11" x14ac:dyDescent="0.25">
      <c r="A188" s="329" t="s">
        <v>160</v>
      </c>
      <c r="B188" s="330"/>
      <c r="C188" s="330"/>
      <c r="D188" s="330"/>
      <c r="E188" s="330"/>
      <c r="F188" s="295">
        <f>SUM(F179:G187)</f>
        <v>0</v>
      </c>
      <c r="G188" s="296"/>
      <c r="H188" s="296"/>
      <c r="I188" s="296"/>
      <c r="J188" s="296"/>
      <c r="K188" s="297"/>
    </row>
    <row r="189" spans="1:11" x14ac:dyDescent="0.25">
      <c r="A189" s="352" t="s">
        <v>90</v>
      </c>
      <c r="B189" s="353"/>
      <c r="C189" s="353"/>
      <c r="D189" s="353"/>
      <c r="E189" s="353"/>
      <c r="F189" s="298"/>
      <c r="G189" s="299"/>
      <c r="H189" s="299"/>
      <c r="I189" s="299"/>
      <c r="J189" s="299"/>
      <c r="K189" s="300"/>
    </row>
    <row r="190" spans="1:11" x14ac:dyDescent="0.25">
      <c r="A190" s="136" t="s">
        <v>91</v>
      </c>
      <c r="B190" s="137"/>
      <c r="C190" s="137"/>
      <c r="D190" s="137"/>
      <c r="E190" s="137"/>
      <c r="F190" s="292">
        <v>0</v>
      </c>
      <c r="G190" s="293"/>
      <c r="H190" s="293"/>
      <c r="I190" s="293"/>
      <c r="J190" s="293"/>
      <c r="K190" s="294"/>
    </row>
    <row r="191" spans="1:11" x14ac:dyDescent="0.25">
      <c r="A191" s="136" t="s">
        <v>92</v>
      </c>
      <c r="B191" s="137"/>
      <c r="C191" s="137"/>
      <c r="D191" s="137"/>
      <c r="E191" s="137"/>
      <c r="F191" s="292">
        <v>0</v>
      </c>
      <c r="G191" s="293"/>
      <c r="H191" s="293"/>
      <c r="I191" s="293"/>
      <c r="J191" s="293"/>
      <c r="K191" s="294"/>
    </row>
    <row r="192" spans="1:11" x14ac:dyDescent="0.25">
      <c r="A192" s="136" t="s">
        <v>93</v>
      </c>
      <c r="B192" s="137"/>
      <c r="C192" s="137"/>
      <c r="D192" s="137"/>
      <c r="E192" s="137"/>
      <c r="F192" s="292">
        <v>0</v>
      </c>
      <c r="G192" s="293"/>
      <c r="H192" s="293"/>
      <c r="I192" s="293"/>
      <c r="J192" s="293"/>
      <c r="K192" s="294"/>
    </row>
    <row r="193" spans="1:12" x14ac:dyDescent="0.25">
      <c r="A193" s="324" t="s">
        <v>15</v>
      </c>
      <c r="B193" s="317"/>
      <c r="C193" s="317"/>
      <c r="D193" s="317"/>
      <c r="E193" s="317"/>
      <c r="F193" s="292">
        <v>0</v>
      </c>
      <c r="G193" s="293"/>
      <c r="H193" s="293"/>
      <c r="I193" s="293"/>
      <c r="J193" s="293"/>
      <c r="K193" s="294"/>
    </row>
    <row r="194" spans="1:12" x14ac:dyDescent="0.25">
      <c r="A194" s="329" t="s">
        <v>160</v>
      </c>
      <c r="B194" s="330"/>
      <c r="C194" s="330"/>
      <c r="D194" s="330"/>
      <c r="E194" s="330"/>
      <c r="F194" s="295">
        <f>SUM(F190:G193)</f>
        <v>0</v>
      </c>
      <c r="G194" s="296"/>
      <c r="H194" s="296"/>
      <c r="I194" s="296"/>
      <c r="J194" s="296"/>
      <c r="K194" s="297"/>
    </row>
    <row r="195" spans="1:12" x14ac:dyDescent="0.25">
      <c r="A195" s="358" t="s">
        <v>163</v>
      </c>
      <c r="B195" s="359"/>
      <c r="C195" s="359"/>
      <c r="D195" s="359"/>
      <c r="E195" s="359"/>
      <c r="F195" s="298"/>
      <c r="G195" s="299"/>
      <c r="H195" s="299"/>
      <c r="I195" s="299"/>
      <c r="J195" s="299"/>
      <c r="K195" s="300"/>
    </row>
    <row r="196" spans="1:12" x14ac:dyDescent="0.25">
      <c r="A196" s="136" t="s">
        <v>94</v>
      </c>
      <c r="B196" s="137"/>
      <c r="C196" s="137"/>
      <c r="D196" s="137"/>
      <c r="E196" s="137"/>
      <c r="F196" s="292">
        <v>0</v>
      </c>
      <c r="G196" s="293"/>
      <c r="H196" s="293"/>
      <c r="I196" s="293"/>
      <c r="J196" s="293"/>
      <c r="K196" s="294"/>
    </row>
    <row r="197" spans="1:12" x14ac:dyDescent="0.25">
      <c r="A197" s="136" t="s">
        <v>95</v>
      </c>
      <c r="B197" s="137"/>
      <c r="C197" s="137"/>
      <c r="D197" s="137"/>
      <c r="E197" s="137"/>
      <c r="F197" s="292">
        <v>0</v>
      </c>
      <c r="G197" s="293"/>
      <c r="H197" s="293"/>
      <c r="I197" s="293"/>
      <c r="J197" s="293"/>
      <c r="K197" s="294"/>
    </row>
    <row r="198" spans="1:12" x14ac:dyDescent="0.25">
      <c r="A198" s="324" t="s">
        <v>15</v>
      </c>
      <c r="B198" s="317"/>
      <c r="C198" s="317"/>
      <c r="D198" s="317"/>
      <c r="E198" s="317"/>
      <c r="F198" s="292">
        <v>0</v>
      </c>
      <c r="G198" s="293"/>
      <c r="H198" s="293"/>
      <c r="I198" s="293"/>
      <c r="J198" s="293"/>
      <c r="K198" s="294"/>
    </row>
    <row r="199" spans="1:12" x14ac:dyDescent="0.25">
      <c r="A199" s="329" t="s">
        <v>160</v>
      </c>
      <c r="B199" s="330"/>
      <c r="C199" s="330"/>
      <c r="D199" s="330"/>
      <c r="E199" s="330"/>
      <c r="F199" s="295">
        <f>SUM(F196:G198)</f>
        <v>0</v>
      </c>
      <c r="G199" s="296"/>
      <c r="H199" s="296"/>
      <c r="I199" s="296"/>
      <c r="J199" s="296"/>
      <c r="K199" s="297"/>
    </row>
    <row r="200" spans="1:12" x14ac:dyDescent="0.25">
      <c r="A200" s="352" t="s">
        <v>96</v>
      </c>
      <c r="B200" s="353"/>
      <c r="C200" s="353"/>
      <c r="D200" s="353"/>
      <c r="E200" s="353"/>
      <c r="F200" s="298"/>
      <c r="G200" s="299"/>
      <c r="H200" s="299"/>
      <c r="I200" s="299"/>
      <c r="J200" s="299"/>
      <c r="K200" s="300"/>
    </row>
    <row r="201" spans="1:12" x14ac:dyDescent="0.25">
      <c r="A201" s="136" t="s">
        <v>97</v>
      </c>
      <c r="B201" s="137"/>
      <c r="C201" s="137"/>
      <c r="D201" s="137"/>
      <c r="E201" s="137"/>
      <c r="F201" s="292">
        <v>0</v>
      </c>
      <c r="G201" s="293"/>
      <c r="H201" s="293"/>
      <c r="I201" s="293"/>
      <c r="J201" s="293"/>
      <c r="K201" s="294"/>
    </row>
    <row r="202" spans="1:12" x14ac:dyDescent="0.25">
      <c r="A202" s="324" t="s">
        <v>15</v>
      </c>
      <c r="B202" s="317"/>
      <c r="C202" s="317"/>
      <c r="D202" s="317"/>
      <c r="E202" s="317"/>
      <c r="F202" s="292">
        <v>0</v>
      </c>
      <c r="G202" s="293"/>
      <c r="H202" s="293"/>
      <c r="I202" s="293"/>
      <c r="J202" s="293"/>
      <c r="K202" s="294"/>
    </row>
    <row r="203" spans="1:12" x14ac:dyDescent="0.25">
      <c r="A203" s="329" t="s">
        <v>160</v>
      </c>
      <c r="B203" s="330"/>
      <c r="C203" s="330"/>
      <c r="D203" s="330"/>
      <c r="E203" s="330"/>
      <c r="F203" s="295">
        <f>SUM(F201:G202)</f>
        <v>0</v>
      </c>
      <c r="G203" s="296"/>
      <c r="H203" s="296"/>
      <c r="I203" s="296"/>
      <c r="J203" s="296"/>
      <c r="K203" s="297"/>
    </row>
    <row r="204" spans="1:12" x14ac:dyDescent="0.25">
      <c r="A204" s="397"/>
      <c r="B204" s="398"/>
      <c r="C204" s="398"/>
      <c r="D204" s="398"/>
      <c r="E204" s="398"/>
      <c r="F204" s="298"/>
      <c r="G204" s="299"/>
      <c r="H204" s="299"/>
      <c r="I204" s="299"/>
      <c r="J204" s="299"/>
      <c r="K204" s="300"/>
    </row>
    <row r="205" spans="1:12" ht="15.75" thickBot="1" x14ac:dyDescent="0.3">
      <c r="A205" s="389" t="s">
        <v>185</v>
      </c>
      <c r="B205" s="389"/>
      <c r="C205" s="389"/>
      <c r="D205" s="389"/>
      <c r="E205" s="389"/>
      <c r="F205" s="301">
        <f>SUM(F139,F145,F155,F159,F169,F177,F188,F194,F199,F203)</f>
        <v>0</v>
      </c>
      <c r="G205" s="302"/>
      <c r="H205" s="302"/>
      <c r="I205" s="302"/>
      <c r="J205" s="302"/>
      <c r="K205" s="303"/>
      <c r="L205" s="99"/>
    </row>
    <row r="206" spans="1:12" ht="15.75" thickTop="1" x14ac:dyDescent="0.25">
      <c r="A206" s="26"/>
      <c r="B206" s="26"/>
      <c r="C206" s="26"/>
      <c r="D206" s="26"/>
      <c r="E206" s="26"/>
      <c r="F206" s="27"/>
      <c r="G206" s="27"/>
      <c r="H206" s="78"/>
      <c r="I206" s="78"/>
      <c r="J206" s="27"/>
      <c r="K206" s="27"/>
    </row>
    <row r="207" spans="1:12" ht="20.25" thickBot="1" x14ac:dyDescent="0.35">
      <c r="A207" s="198" t="s">
        <v>307</v>
      </c>
      <c r="B207" s="198"/>
      <c r="C207" s="198"/>
      <c r="D207" s="198"/>
      <c r="E207" s="198"/>
      <c r="F207" s="198"/>
      <c r="G207" s="198"/>
      <c r="H207" s="198"/>
      <c r="I207" s="198"/>
      <c r="J207" s="198"/>
      <c r="K207" s="198"/>
    </row>
    <row r="208" spans="1:12" ht="15" customHeight="1" thickTop="1" x14ac:dyDescent="0.3">
      <c r="A208" s="30"/>
      <c r="B208" s="30"/>
      <c r="C208" s="30"/>
      <c r="D208" s="30"/>
      <c r="E208" s="30"/>
      <c r="F208" s="30"/>
      <c r="G208" s="30"/>
      <c r="H208" s="30"/>
      <c r="I208" s="30"/>
      <c r="J208" s="30"/>
    </row>
    <row r="209" spans="1:24" ht="15" customHeight="1" x14ac:dyDescent="0.25">
      <c r="A209" s="390" t="s">
        <v>252</v>
      </c>
      <c r="B209" s="391"/>
      <c r="C209" s="391"/>
      <c r="D209" s="391"/>
      <c r="E209" s="391"/>
      <c r="F209" s="391"/>
      <c r="G209" s="391"/>
      <c r="H209" s="392"/>
      <c r="I209" s="347">
        <f>SUM(E42,E60)</f>
        <v>0</v>
      </c>
      <c r="J209" s="259"/>
      <c r="K209" s="259"/>
    </row>
    <row r="210" spans="1:24" x14ac:dyDescent="0.25">
      <c r="A210" s="393"/>
      <c r="B210" s="394"/>
      <c r="C210" s="394"/>
      <c r="D210" s="394"/>
      <c r="E210" s="394"/>
      <c r="F210" s="394"/>
      <c r="G210" s="394"/>
      <c r="H210" s="395"/>
      <c r="I210" s="347"/>
      <c r="J210" s="259"/>
      <c r="K210" s="259"/>
    </row>
    <row r="211" spans="1:24" x14ac:dyDescent="0.25">
      <c r="A211" s="31"/>
      <c r="B211" s="31"/>
      <c r="C211" s="31"/>
      <c r="D211" s="31"/>
      <c r="E211" s="31"/>
      <c r="F211" s="31"/>
      <c r="G211" s="31"/>
      <c r="H211" s="31"/>
      <c r="I211" s="396" t="s">
        <v>301</v>
      </c>
      <c r="J211" s="396"/>
      <c r="K211" s="396"/>
    </row>
    <row r="212" spans="1:24" ht="15" customHeight="1" x14ac:dyDescent="0.25">
      <c r="A212" s="357" t="s">
        <v>112</v>
      </c>
      <c r="B212" s="357"/>
      <c r="C212" s="357"/>
      <c r="D212" s="357"/>
      <c r="E212" s="357"/>
      <c r="F212" s="357"/>
      <c r="G212" s="357"/>
      <c r="H212" s="357"/>
      <c r="I212" s="357"/>
      <c r="J212" s="357"/>
      <c r="K212" s="357"/>
    </row>
    <row r="213" spans="1:24" x14ac:dyDescent="0.25">
      <c r="A213" s="357"/>
      <c r="B213" s="357"/>
      <c r="C213" s="357"/>
      <c r="D213" s="357"/>
      <c r="E213" s="357"/>
      <c r="F213" s="357"/>
      <c r="G213" s="357"/>
      <c r="H213" s="357"/>
      <c r="I213" s="357"/>
      <c r="J213" s="357"/>
      <c r="K213" s="357"/>
    </row>
    <row r="214" spans="1:24" ht="15" customHeight="1" x14ac:dyDescent="0.25">
      <c r="A214" s="357"/>
      <c r="B214" s="357"/>
      <c r="C214" s="357"/>
      <c r="D214" s="357"/>
      <c r="E214" s="357"/>
      <c r="F214" s="357"/>
      <c r="G214" s="357"/>
      <c r="H214" s="357"/>
      <c r="I214" s="357"/>
      <c r="J214" s="357"/>
      <c r="K214" s="357"/>
    </row>
    <row r="215" spans="1:24" x14ac:dyDescent="0.25">
      <c r="A215" s="357"/>
      <c r="B215" s="357"/>
      <c r="C215" s="357"/>
      <c r="D215" s="357"/>
      <c r="E215" s="357"/>
      <c r="F215" s="357"/>
      <c r="G215" s="357"/>
      <c r="H215" s="357"/>
      <c r="I215" s="357"/>
      <c r="J215" s="357"/>
      <c r="K215" s="357"/>
    </row>
    <row r="216" spans="1:24" x14ac:dyDescent="0.25">
      <c r="A216" s="357"/>
      <c r="B216" s="357"/>
      <c r="C216" s="357"/>
      <c r="D216" s="357"/>
      <c r="E216" s="357"/>
      <c r="F216" s="357"/>
      <c r="G216" s="357"/>
      <c r="H216" s="357"/>
      <c r="I216" s="357"/>
      <c r="J216" s="357"/>
      <c r="K216" s="357"/>
    </row>
    <row r="217" spans="1:24" x14ac:dyDescent="0.25">
      <c r="A217" s="7"/>
      <c r="B217" s="7"/>
      <c r="C217" s="7"/>
      <c r="D217" s="7"/>
      <c r="E217" s="32"/>
      <c r="F217" s="32"/>
      <c r="G217" s="32"/>
      <c r="H217" s="7"/>
      <c r="I217" s="7"/>
      <c r="J217" s="7"/>
    </row>
    <row r="218" spans="1:24" x14ac:dyDescent="0.25">
      <c r="A218" s="32"/>
      <c r="B218" s="32"/>
      <c r="C218" s="32"/>
      <c r="D218" s="32"/>
      <c r="H218" s="32"/>
      <c r="I218" s="32"/>
      <c r="J218" s="32"/>
    </row>
    <row r="219" spans="1:24" x14ac:dyDescent="0.25">
      <c r="A219" s="388"/>
      <c r="B219" s="388"/>
      <c r="C219" s="388"/>
      <c r="D219" s="33"/>
      <c r="E219" s="388"/>
      <c r="F219" s="388"/>
      <c r="G219" s="388"/>
      <c r="H219" s="32"/>
      <c r="I219" s="388"/>
      <c r="J219" s="388"/>
      <c r="M219" s="310" t="s">
        <v>354</v>
      </c>
      <c r="N219" s="310"/>
      <c r="O219" s="310"/>
      <c r="P219" s="310"/>
      <c r="Q219" s="310"/>
      <c r="R219" s="310"/>
      <c r="S219" s="310"/>
      <c r="T219" s="310"/>
      <c r="U219" s="310"/>
      <c r="V219" s="310"/>
      <c r="W219" s="310"/>
      <c r="X219" s="310"/>
    </row>
    <row r="220" spans="1:24" ht="15" customHeight="1" x14ac:dyDescent="0.25">
      <c r="A220" s="387" t="s">
        <v>362</v>
      </c>
      <c r="B220" s="387"/>
      <c r="C220" s="387"/>
      <c r="D220" s="32"/>
      <c r="E220" s="410" t="s">
        <v>363</v>
      </c>
      <c r="F220" s="410"/>
      <c r="G220" s="410"/>
      <c r="H220" s="32"/>
      <c r="I220" s="32" t="s">
        <v>109</v>
      </c>
      <c r="J220" s="32"/>
      <c r="M220" s="310"/>
      <c r="N220" s="310"/>
      <c r="O220" s="310"/>
      <c r="P220" s="310"/>
      <c r="Q220" s="310"/>
      <c r="R220" s="310"/>
      <c r="S220" s="310"/>
      <c r="T220" s="310"/>
      <c r="U220" s="310"/>
      <c r="V220" s="310"/>
      <c r="W220" s="310"/>
      <c r="X220" s="310"/>
    </row>
    <row r="221" spans="1:24" x14ac:dyDescent="0.25">
      <c r="E221" s="31"/>
      <c r="F221" s="31"/>
      <c r="G221" s="31"/>
    </row>
    <row r="222" spans="1:24" x14ac:dyDescent="0.25">
      <c r="A222" s="388"/>
      <c r="B222" s="388"/>
      <c r="C222" s="388"/>
      <c r="D222" s="33"/>
      <c r="E222" s="388"/>
      <c r="F222" s="388"/>
      <c r="G222" s="388"/>
      <c r="H222" s="31"/>
      <c r="I222" s="31"/>
      <c r="J222" s="31"/>
    </row>
    <row r="223" spans="1:24" x14ac:dyDescent="0.25">
      <c r="A223" s="387" t="s">
        <v>364</v>
      </c>
      <c r="B223" s="387"/>
      <c r="C223" s="387"/>
      <c r="D223" s="32"/>
      <c r="E223" s="411" t="s">
        <v>365</v>
      </c>
      <c r="F223" s="411"/>
      <c r="G223" s="411"/>
      <c r="H223" s="31"/>
      <c r="I223" s="31"/>
      <c r="J223" s="31"/>
    </row>
    <row r="224" spans="1:24" x14ac:dyDescent="0.25">
      <c r="A224" s="31"/>
      <c r="B224" s="31"/>
      <c r="C224" s="31"/>
      <c r="D224" s="31"/>
      <c r="E224" s="34"/>
      <c r="F224" s="34"/>
      <c r="G224" s="34"/>
      <c r="H224" s="31"/>
      <c r="I224" s="31"/>
      <c r="J224" s="31"/>
    </row>
    <row r="225" spans="1:10" x14ac:dyDescent="0.25">
      <c r="A225" s="31"/>
      <c r="B225" s="31"/>
      <c r="C225" s="31"/>
      <c r="D225" s="31"/>
      <c r="E225" s="29"/>
      <c r="F225" s="29"/>
      <c r="G225" s="29"/>
      <c r="H225" s="31"/>
      <c r="I225" s="31"/>
      <c r="J225" s="31"/>
    </row>
    <row r="226" spans="1:10" x14ac:dyDescent="0.25">
      <c r="E226" s="31"/>
      <c r="F226" s="31"/>
      <c r="G226" s="31"/>
    </row>
    <row r="227" spans="1:10" ht="15" customHeight="1" x14ac:dyDescent="0.25">
      <c r="B227" s="34"/>
      <c r="C227" s="34"/>
      <c r="D227" s="34"/>
      <c r="E227" s="31"/>
      <c r="F227" s="31"/>
      <c r="G227" s="31"/>
      <c r="H227" s="34"/>
      <c r="I227" s="34"/>
      <c r="J227" s="34"/>
    </row>
    <row r="228" spans="1:10" x14ac:dyDescent="0.25">
      <c r="A228" s="29"/>
      <c r="B228" s="29"/>
      <c r="C228" s="29"/>
      <c r="D228" s="29"/>
      <c r="E228" s="31"/>
      <c r="F228" s="31"/>
      <c r="G228" s="31"/>
      <c r="H228" s="29"/>
      <c r="I228" s="29"/>
      <c r="J228" s="29"/>
    </row>
    <row r="229" spans="1:10" ht="15" customHeight="1" x14ac:dyDescent="0.25">
      <c r="A229" s="31"/>
      <c r="B229" s="31"/>
      <c r="C229" s="31"/>
      <c r="D229" s="31"/>
      <c r="E229" s="31"/>
      <c r="F229" s="31"/>
      <c r="G229" s="31"/>
      <c r="H229" s="31"/>
      <c r="I229" s="31"/>
      <c r="J229" s="31"/>
    </row>
    <row r="230" spans="1:10" x14ac:dyDescent="0.25">
      <c r="A230" s="31"/>
      <c r="B230" s="31"/>
      <c r="C230" s="31"/>
      <c r="D230" s="31"/>
      <c r="E230" s="31"/>
      <c r="F230" s="31"/>
      <c r="G230" s="31"/>
      <c r="H230" s="31"/>
      <c r="I230" s="31"/>
      <c r="J230" s="31"/>
    </row>
    <row r="231" spans="1:10" x14ac:dyDescent="0.25">
      <c r="A231" s="31"/>
      <c r="B231" s="31"/>
      <c r="C231" s="31"/>
      <c r="D231" s="31"/>
      <c r="E231" s="31"/>
      <c r="F231" s="31"/>
      <c r="G231" s="31"/>
      <c r="H231" s="31"/>
      <c r="I231" s="31"/>
      <c r="J231" s="31"/>
    </row>
    <row r="232" spans="1:10" x14ac:dyDescent="0.25">
      <c r="A232" s="31"/>
      <c r="B232" s="31"/>
      <c r="C232" s="31"/>
      <c r="D232" s="31"/>
      <c r="H232" s="31"/>
      <c r="I232" s="31"/>
      <c r="J232" s="31"/>
    </row>
    <row r="233" spans="1:10" x14ac:dyDescent="0.25">
      <c r="A233" s="31"/>
      <c r="B233" s="31"/>
      <c r="C233" s="31"/>
      <c r="D233" s="31"/>
      <c r="E233" s="34"/>
      <c r="F233" s="34"/>
      <c r="G233" s="34"/>
      <c r="H233" s="31"/>
      <c r="I233" s="31"/>
      <c r="J233" s="31"/>
    </row>
    <row r="234" spans="1:10" x14ac:dyDescent="0.25">
      <c r="A234" s="31"/>
      <c r="B234" s="31"/>
      <c r="C234" s="31"/>
      <c r="D234" s="31"/>
      <c r="E234" s="29"/>
      <c r="F234" s="29"/>
      <c r="G234" s="29"/>
      <c r="H234" s="31"/>
      <c r="I234" s="31"/>
      <c r="J234" s="31"/>
    </row>
    <row r="235" spans="1:10" x14ac:dyDescent="0.25">
      <c r="E235" s="31"/>
      <c r="F235" s="31"/>
      <c r="G235" s="31"/>
    </row>
    <row r="236" spans="1:10" ht="15" customHeight="1" x14ac:dyDescent="0.25">
      <c r="B236" s="34"/>
      <c r="C236" s="34"/>
      <c r="D236" s="34"/>
      <c r="E236" s="31"/>
      <c r="F236" s="31"/>
      <c r="G236" s="31"/>
      <c r="H236" s="34"/>
      <c r="I236" s="34"/>
      <c r="J236" s="34"/>
    </row>
    <row r="237" spans="1:10" x14ac:dyDescent="0.25">
      <c r="A237" s="29"/>
      <c r="B237" s="29"/>
      <c r="C237" s="29"/>
      <c r="D237" s="29"/>
      <c r="E237" s="31"/>
      <c r="F237" s="31"/>
      <c r="G237" s="31"/>
      <c r="H237" s="29"/>
      <c r="I237" s="29"/>
      <c r="J237" s="29"/>
    </row>
    <row r="238" spans="1:10" ht="15" customHeight="1" x14ac:dyDescent="0.25">
      <c r="A238" s="31"/>
      <c r="B238" s="31"/>
      <c r="C238" s="31"/>
      <c r="D238" s="31"/>
      <c r="E238" s="31"/>
      <c r="F238" s="31"/>
      <c r="G238" s="31"/>
      <c r="H238" s="31"/>
      <c r="I238" s="31"/>
      <c r="J238" s="31"/>
    </row>
    <row r="239" spans="1:10" x14ac:dyDescent="0.25">
      <c r="A239" s="31"/>
      <c r="B239" s="31"/>
      <c r="C239" s="31"/>
      <c r="D239" s="31"/>
      <c r="E239" s="31"/>
      <c r="F239" s="31"/>
      <c r="G239" s="31"/>
      <c r="H239" s="31"/>
      <c r="I239" s="31"/>
      <c r="J239" s="31"/>
    </row>
    <row r="240" spans="1:10" x14ac:dyDescent="0.25">
      <c r="A240" s="31"/>
      <c r="B240" s="31"/>
      <c r="C240" s="31"/>
      <c r="D240" s="31"/>
      <c r="E240" s="31"/>
      <c r="F240" s="31"/>
      <c r="G240" s="31"/>
      <c r="H240" s="31"/>
      <c r="I240" s="31"/>
      <c r="J240" s="31"/>
    </row>
    <row r="241" spans="1:10" x14ac:dyDescent="0.25">
      <c r="A241" s="31"/>
      <c r="B241" s="31"/>
      <c r="C241" s="31"/>
      <c r="D241" s="31"/>
      <c r="H241" s="31"/>
      <c r="I241" s="31"/>
      <c r="J241" s="31"/>
    </row>
    <row r="242" spans="1:10" x14ac:dyDescent="0.25">
      <c r="A242" s="31"/>
      <c r="B242" s="31"/>
      <c r="C242" s="31"/>
      <c r="D242" s="31"/>
      <c r="H242" s="31"/>
      <c r="I242" s="31"/>
      <c r="J242" s="31"/>
    </row>
    <row r="243" spans="1:10" x14ac:dyDescent="0.25">
      <c r="A243" s="31"/>
      <c r="B243" s="31"/>
      <c r="C243" s="31"/>
      <c r="D243" s="31"/>
      <c r="H243" s="31"/>
      <c r="I243" s="31"/>
      <c r="J243" s="31"/>
    </row>
    <row r="259" ht="15" customHeight="1" x14ac:dyDescent="0.25"/>
    <row r="267" ht="15" customHeight="1" x14ac:dyDescent="0.25"/>
    <row r="270" ht="15" customHeight="1" x14ac:dyDescent="0.25"/>
    <row r="278" ht="18" customHeight="1" x14ac:dyDescent="0.25"/>
  </sheetData>
  <sheetProtection algorithmName="SHA-512" hashValue="KlfUlfzFwSOGuNbhMdeFWQnsrX9umrXTneSwxsdf9PWTV2jaOJMSWPGHrP+e6UL41dXxnLmzNOwaE9VimNJVtw==" saltValue="tCVM7o5cJR5XsiiscjcGlQ==" spinCount="100000" sheet="1" objects="1" scenarios="1"/>
  <mergeCells count="407">
    <mergeCell ref="A222:C222"/>
    <mergeCell ref="E222:G222"/>
    <mergeCell ref="A223:C223"/>
    <mergeCell ref="E220:G220"/>
    <mergeCell ref="E223:G223"/>
    <mergeCell ref="A12:K12"/>
    <mergeCell ref="H49:J49"/>
    <mergeCell ref="H51:J51"/>
    <mergeCell ref="M28:AA29"/>
    <mergeCell ref="I14:K14"/>
    <mergeCell ref="B16:D16"/>
    <mergeCell ref="A20:K20"/>
    <mergeCell ref="A18:C18"/>
    <mergeCell ref="D18:E18"/>
    <mergeCell ref="A26:K26"/>
    <mergeCell ref="B28:E28"/>
    <mergeCell ref="G28:K28"/>
    <mergeCell ref="B29:E29"/>
    <mergeCell ref="B15:D15"/>
    <mergeCell ref="F15:G15"/>
    <mergeCell ref="G29:K29"/>
    <mergeCell ref="A23:C23"/>
    <mergeCell ref="F41:K41"/>
    <mergeCell ref="E42:K42"/>
    <mergeCell ref="F49:G49"/>
    <mergeCell ref="F51:G51"/>
    <mergeCell ref="F56:J56"/>
    <mergeCell ref="A41:E41"/>
    <mergeCell ref="H69:J69"/>
    <mergeCell ref="A71:C71"/>
    <mergeCell ref="D71:J71"/>
    <mergeCell ref="A53:C53"/>
    <mergeCell ref="A44:K45"/>
    <mergeCell ref="A51:C51"/>
    <mergeCell ref="A67:C67"/>
    <mergeCell ref="D67:E67"/>
    <mergeCell ref="F67:G67"/>
    <mergeCell ref="H67:J67"/>
    <mergeCell ref="A69:C69"/>
    <mergeCell ref="D69:E69"/>
    <mergeCell ref="F69:G69"/>
    <mergeCell ref="M134:AA137"/>
    <mergeCell ref="M77:AA79"/>
    <mergeCell ref="M81:AA84"/>
    <mergeCell ref="M130:AA132"/>
    <mergeCell ref="E115:F116"/>
    <mergeCell ref="A115:B116"/>
    <mergeCell ref="A79:B79"/>
    <mergeCell ref="A85:B85"/>
    <mergeCell ref="I101:K101"/>
    <mergeCell ref="C89:F89"/>
    <mergeCell ref="C83:F83"/>
    <mergeCell ref="E123:F123"/>
    <mergeCell ref="A119:B119"/>
    <mergeCell ref="D127:E127"/>
    <mergeCell ref="A130:K130"/>
    <mergeCell ref="A133:E133"/>
    <mergeCell ref="I83:K83"/>
    <mergeCell ref="C81:F81"/>
    <mergeCell ref="G89:H89"/>
    <mergeCell ref="I89:K89"/>
    <mergeCell ref="A77:B77"/>
    <mergeCell ref="G77:H77"/>
    <mergeCell ref="I77:K77"/>
    <mergeCell ref="C77:F77"/>
    <mergeCell ref="A1:K1"/>
    <mergeCell ref="A170:E170"/>
    <mergeCell ref="A161:E161"/>
    <mergeCell ref="A162:E162"/>
    <mergeCell ref="A163:E163"/>
    <mergeCell ref="A165:E165"/>
    <mergeCell ref="A166:E166"/>
    <mergeCell ref="A167:E167"/>
    <mergeCell ref="A168:E168"/>
    <mergeCell ref="C117:D117"/>
    <mergeCell ref="E117:F117"/>
    <mergeCell ref="G117:H117"/>
    <mergeCell ref="A123:B123"/>
    <mergeCell ref="A153:E153"/>
    <mergeCell ref="A150:E150"/>
    <mergeCell ref="A152:E152"/>
    <mergeCell ref="A135:E135"/>
    <mergeCell ref="F127:K127"/>
    <mergeCell ref="A146:E146"/>
    <mergeCell ref="A148:E148"/>
    <mergeCell ref="D51:E51"/>
    <mergeCell ref="A74:K74"/>
    <mergeCell ref="A76:K76"/>
    <mergeCell ref="A73:K73"/>
    <mergeCell ref="A220:C220"/>
    <mergeCell ref="A219:C219"/>
    <mergeCell ref="E219:G219"/>
    <mergeCell ref="I219:J219"/>
    <mergeCell ref="A157:E157"/>
    <mergeCell ref="A140:E140"/>
    <mergeCell ref="A141:E141"/>
    <mergeCell ref="A205:E205"/>
    <mergeCell ref="A142:E142"/>
    <mergeCell ref="A209:H210"/>
    <mergeCell ref="A173:E173"/>
    <mergeCell ref="A169:E169"/>
    <mergeCell ref="A174:E174"/>
    <mergeCell ref="A175:E175"/>
    <mergeCell ref="A178:E178"/>
    <mergeCell ref="A180:E180"/>
    <mergeCell ref="A181:E181"/>
    <mergeCell ref="A159:E159"/>
    <mergeCell ref="A156:E156"/>
    <mergeCell ref="A158:E158"/>
    <mergeCell ref="A177:E177"/>
    <mergeCell ref="A179:E179"/>
    <mergeCell ref="I211:K211"/>
    <mergeCell ref="A204:E204"/>
    <mergeCell ref="F126:K126"/>
    <mergeCell ref="A149:E149"/>
    <mergeCell ref="A147:E147"/>
    <mergeCell ref="A97:B97"/>
    <mergeCell ref="I99:K99"/>
    <mergeCell ref="H102:J102"/>
    <mergeCell ref="G119:H119"/>
    <mergeCell ref="C118:D118"/>
    <mergeCell ref="G115:H116"/>
    <mergeCell ref="C119:D119"/>
    <mergeCell ref="E119:F119"/>
    <mergeCell ref="A126:C126"/>
    <mergeCell ref="D126:E126"/>
    <mergeCell ref="A127:C127"/>
    <mergeCell ref="A131:K131"/>
    <mergeCell ref="A182:E182"/>
    <mergeCell ref="A151:E151"/>
    <mergeCell ref="A183:E183"/>
    <mergeCell ref="A145:E145"/>
    <mergeCell ref="A194:E194"/>
    <mergeCell ref="A189:E189"/>
    <mergeCell ref="A164:E164"/>
    <mergeCell ref="D53:J53"/>
    <mergeCell ref="A47:C47"/>
    <mergeCell ref="D47:E47"/>
    <mergeCell ref="F47:G47"/>
    <mergeCell ref="H47:J47"/>
    <mergeCell ref="A49:C49"/>
    <mergeCell ref="D49:E49"/>
    <mergeCell ref="I81:K81"/>
    <mergeCell ref="A82:B82"/>
    <mergeCell ref="C88:K88"/>
    <mergeCell ref="C84:F84"/>
    <mergeCell ref="A89:B89"/>
    <mergeCell ref="G83:H83"/>
    <mergeCell ref="C82:F82"/>
    <mergeCell ref="I82:K82"/>
    <mergeCell ref="A84:B84"/>
    <mergeCell ref="I85:K85"/>
    <mergeCell ref="A2:K2"/>
    <mergeCell ref="A10:K10"/>
    <mergeCell ref="F14:G14"/>
    <mergeCell ref="B14:D14"/>
    <mergeCell ref="B11:G11"/>
    <mergeCell ref="H13:K13"/>
    <mergeCell ref="I15:K15"/>
    <mergeCell ref="A17:B17"/>
    <mergeCell ref="D17:E17"/>
    <mergeCell ref="G17:H17"/>
    <mergeCell ref="A7:K7"/>
    <mergeCell ref="I17:K17"/>
    <mergeCell ref="A4:K4"/>
    <mergeCell ref="A40:K40"/>
    <mergeCell ref="A42:D42"/>
    <mergeCell ref="A13:B13"/>
    <mergeCell ref="C13:E13"/>
    <mergeCell ref="F13:G13"/>
    <mergeCell ref="B30:E30"/>
    <mergeCell ref="G30:H30"/>
    <mergeCell ref="J30:K30"/>
    <mergeCell ref="B31:E31"/>
    <mergeCell ref="E22:F22"/>
    <mergeCell ref="G22:K22"/>
    <mergeCell ref="D23:E23"/>
    <mergeCell ref="A24:C24"/>
    <mergeCell ref="D24:E24"/>
    <mergeCell ref="F24:I24"/>
    <mergeCell ref="J24:K24"/>
    <mergeCell ref="A33:K33"/>
    <mergeCell ref="B35:E35"/>
    <mergeCell ref="G35:K35"/>
    <mergeCell ref="B36:E36"/>
    <mergeCell ref="G36:K36"/>
    <mergeCell ref="B37:E37"/>
    <mergeCell ref="G37:H37"/>
    <mergeCell ref="A75:K75"/>
    <mergeCell ref="I117:J117"/>
    <mergeCell ref="I115:J116"/>
    <mergeCell ref="A78:B78"/>
    <mergeCell ref="I78:K78"/>
    <mergeCell ref="A83:B83"/>
    <mergeCell ref="A80:B80"/>
    <mergeCell ref="C80:F80"/>
    <mergeCell ref="G80:H80"/>
    <mergeCell ref="I80:K80"/>
    <mergeCell ref="A81:B81"/>
    <mergeCell ref="K115:K116"/>
    <mergeCell ref="A113:K113"/>
    <mergeCell ref="C87:F87"/>
    <mergeCell ref="A88:B88"/>
    <mergeCell ref="A98:B98"/>
    <mergeCell ref="A91:B91"/>
    <mergeCell ref="A86:B86"/>
    <mergeCell ref="C86:F86"/>
    <mergeCell ref="C85:F85"/>
    <mergeCell ref="I84:K84"/>
    <mergeCell ref="A102:D102"/>
    <mergeCell ref="A87:B87"/>
    <mergeCell ref="I87:K87"/>
    <mergeCell ref="I79:K79"/>
    <mergeCell ref="C79:G79"/>
    <mergeCell ref="A99:B99"/>
    <mergeCell ref="C78:F78"/>
    <mergeCell ref="G101:H101"/>
    <mergeCell ref="A100:B100"/>
    <mergeCell ref="G86:H86"/>
    <mergeCell ref="I86:K86"/>
    <mergeCell ref="C91:K91"/>
    <mergeCell ref="A90:B90"/>
    <mergeCell ref="I90:K90"/>
    <mergeCell ref="C90:F90"/>
    <mergeCell ref="C98:F98"/>
    <mergeCell ref="G98:H98"/>
    <mergeCell ref="I98:K98"/>
    <mergeCell ref="C100:K100"/>
    <mergeCell ref="C97:K97"/>
    <mergeCell ref="C99:F99"/>
    <mergeCell ref="A212:K216"/>
    <mergeCell ref="A187:E187"/>
    <mergeCell ref="A199:E199"/>
    <mergeCell ref="A198:E198"/>
    <mergeCell ref="A176:E176"/>
    <mergeCell ref="A193:E193"/>
    <mergeCell ref="A197:E197"/>
    <mergeCell ref="A202:E202"/>
    <mergeCell ref="A195:E195"/>
    <mergeCell ref="A200:E200"/>
    <mergeCell ref="A192:E192"/>
    <mergeCell ref="A207:K207"/>
    <mergeCell ref="F199:K199"/>
    <mergeCell ref="F190:K190"/>
    <mergeCell ref="F191:K191"/>
    <mergeCell ref="F192:K192"/>
    <mergeCell ref="F193:K193"/>
    <mergeCell ref="F194:K194"/>
    <mergeCell ref="F195:K195"/>
    <mergeCell ref="F196:K196"/>
    <mergeCell ref="F197:K197"/>
    <mergeCell ref="F198:K198"/>
    <mergeCell ref="F182:K182"/>
    <mergeCell ref="F183:K183"/>
    <mergeCell ref="M44:AA48"/>
    <mergeCell ref="I209:K210"/>
    <mergeCell ref="G123:H123"/>
    <mergeCell ref="C115:D116"/>
    <mergeCell ref="A129:K129"/>
    <mergeCell ref="A184:E184"/>
    <mergeCell ref="A186:E186"/>
    <mergeCell ref="A185:E185"/>
    <mergeCell ref="A118:B118"/>
    <mergeCell ref="I118:J118"/>
    <mergeCell ref="A107:K111"/>
    <mergeCell ref="E102:G102"/>
    <mergeCell ref="A201:E201"/>
    <mergeCell ref="A196:E196"/>
    <mergeCell ref="F200:K200"/>
    <mergeCell ref="F201:K201"/>
    <mergeCell ref="A171:E171"/>
    <mergeCell ref="A172:E172"/>
    <mergeCell ref="A160:E160"/>
    <mergeCell ref="I119:J119"/>
    <mergeCell ref="A114:K114"/>
    <mergeCell ref="A117:B117"/>
    <mergeCell ref="E118:F118"/>
    <mergeCell ref="G118:H118"/>
    <mergeCell ref="A155:E155"/>
    <mergeCell ref="A188:E188"/>
    <mergeCell ref="A203:E203"/>
    <mergeCell ref="A190:E190"/>
    <mergeCell ref="A191:E191"/>
    <mergeCell ref="M62:AA65"/>
    <mergeCell ref="A55:G55"/>
    <mergeCell ref="H55:K55"/>
    <mergeCell ref="A56:E56"/>
    <mergeCell ref="A58:K58"/>
    <mergeCell ref="A59:E59"/>
    <mergeCell ref="F59:K59"/>
    <mergeCell ref="A60:D60"/>
    <mergeCell ref="E60:K60"/>
    <mergeCell ref="A62:K63"/>
    <mergeCell ref="A65:C65"/>
    <mergeCell ref="D65:E65"/>
    <mergeCell ref="F65:G65"/>
    <mergeCell ref="H65:J65"/>
    <mergeCell ref="A120:B120"/>
    <mergeCell ref="C120:D120"/>
    <mergeCell ref="E120:F120"/>
    <mergeCell ref="G120:H120"/>
    <mergeCell ref="I120:J120"/>
    <mergeCell ref="A154:E154"/>
    <mergeCell ref="A144:E144"/>
    <mergeCell ref="A121:B121"/>
    <mergeCell ref="C121:D121"/>
    <mergeCell ref="E121:F121"/>
    <mergeCell ref="G121:H121"/>
    <mergeCell ref="I121:J121"/>
    <mergeCell ref="A138:E138"/>
    <mergeCell ref="A139:E139"/>
    <mergeCell ref="A134:E134"/>
    <mergeCell ref="A136:E136"/>
    <mergeCell ref="A125:C125"/>
    <mergeCell ref="D125:E125"/>
    <mergeCell ref="C123:D123"/>
    <mergeCell ref="A122:B122"/>
    <mergeCell ref="C122:D122"/>
    <mergeCell ref="E122:F122"/>
    <mergeCell ref="G122:H122"/>
    <mergeCell ref="I122:J122"/>
    <mergeCell ref="A143:E143"/>
    <mergeCell ref="F154:K154"/>
    <mergeCell ref="A137:E137"/>
    <mergeCell ref="I123:J123"/>
    <mergeCell ref="F125:K125"/>
    <mergeCell ref="F155:K155"/>
    <mergeCell ref="F156:K156"/>
    <mergeCell ref="F157:K157"/>
    <mergeCell ref="F158:K158"/>
    <mergeCell ref="F159:K159"/>
    <mergeCell ref="F161:K161"/>
    <mergeCell ref="F162:K162"/>
    <mergeCell ref="F163:K163"/>
    <mergeCell ref="F165:K165"/>
    <mergeCell ref="F164:K164"/>
    <mergeCell ref="F160:K160"/>
    <mergeCell ref="F184:K184"/>
    <mergeCell ref="F185:K185"/>
    <mergeCell ref="F186:K186"/>
    <mergeCell ref="F187:K187"/>
    <mergeCell ref="F188:K188"/>
    <mergeCell ref="F189:K189"/>
    <mergeCell ref="F166:K166"/>
    <mergeCell ref="F167:K167"/>
    <mergeCell ref="F168:K168"/>
    <mergeCell ref="F169:K169"/>
    <mergeCell ref="F170:K170"/>
    <mergeCell ref="F171:K171"/>
    <mergeCell ref="F172:K172"/>
    <mergeCell ref="F173:K173"/>
    <mergeCell ref="F174:K174"/>
    <mergeCell ref="F175:K175"/>
    <mergeCell ref="F176:K176"/>
    <mergeCell ref="F177:K177"/>
    <mergeCell ref="F178:K178"/>
    <mergeCell ref="F179:K179"/>
    <mergeCell ref="F180:K180"/>
    <mergeCell ref="F181:K181"/>
    <mergeCell ref="M219:X220"/>
    <mergeCell ref="M18:AA18"/>
    <mergeCell ref="M139:AA140"/>
    <mergeCell ref="A92:B92"/>
    <mergeCell ref="C92:F92"/>
    <mergeCell ref="G92:H92"/>
    <mergeCell ref="I92:K92"/>
    <mergeCell ref="A93:B93"/>
    <mergeCell ref="C93:F93"/>
    <mergeCell ref="I93:K93"/>
    <mergeCell ref="A94:B94"/>
    <mergeCell ref="C94:K94"/>
    <mergeCell ref="A95:B95"/>
    <mergeCell ref="C95:F95"/>
    <mergeCell ref="G95:H95"/>
    <mergeCell ref="I95:K95"/>
    <mergeCell ref="A96:B96"/>
    <mergeCell ref="C96:F96"/>
    <mergeCell ref="I96:K96"/>
    <mergeCell ref="F139:K139"/>
    <mergeCell ref="F140:K140"/>
    <mergeCell ref="F141:K141"/>
    <mergeCell ref="F142:K142"/>
    <mergeCell ref="F143:K143"/>
    <mergeCell ref="F202:K202"/>
    <mergeCell ref="F203:K203"/>
    <mergeCell ref="F204:K204"/>
    <mergeCell ref="F205:K205"/>
    <mergeCell ref="J37:K37"/>
    <mergeCell ref="B38:E38"/>
    <mergeCell ref="G38:K38"/>
    <mergeCell ref="F133:K133"/>
    <mergeCell ref="F134:K134"/>
    <mergeCell ref="F135:K135"/>
    <mergeCell ref="F136:K136"/>
    <mergeCell ref="F137:K137"/>
    <mergeCell ref="F138:K138"/>
    <mergeCell ref="A104:K106"/>
    <mergeCell ref="F144:K144"/>
    <mergeCell ref="F145:K145"/>
    <mergeCell ref="F146:K146"/>
    <mergeCell ref="F147:K147"/>
    <mergeCell ref="F148:K148"/>
    <mergeCell ref="F149:K149"/>
    <mergeCell ref="F150:K150"/>
    <mergeCell ref="F151:K151"/>
    <mergeCell ref="F152:K152"/>
    <mergeCell ref="F153:K153"/>
  </mergeCells>
  <hyperlinks>
    <hyperlink ref="C79" r:id="rId1" xr:uid="{445519CF-8CA1-4D78-B8D1-CD9D858504F7}"/>
    <hyperlink ref="C82" r:id="rId2" xr:uid="{711FC811-1E8B-4DDC-8B07-307BBEB099A6}"/>
    <hyperlink ref="C85" r:id="rId3" xr:uid="{DDB77FB1-AAD4-49ED-B2BA-24FBF146DFE5}"/>
  </hyperlinks>
  <pageMargins left="0.7" right="0.7" top="0.75" bottom="0.75" header="0.3" footer="0.3"/>
  <pageSetup scale="75" fitToHeight="0" orientation="portrait" r:id="rId4"/>
  <headerFooter>
    <oddFooter>&amp;L&amp;"-,Italic"&amp;P of &amp;N&amp;C&amp;"-,Italic"&amp;G&amp;R&amp;"-,Italic"MIH 2023 Round 3 Application</oddFooter>
  </headerFooter>
  <rowBreaks count="3" manualBreakCount="3">
    <brk id="51" max="10" man="1"/>
    <brk id="111" max="10" man="1"/>
    <brk id="163" max="10" man="1"/>
  </rowBreaks>
  <drawing r:id="rId5"/>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AAE64-23C1-4AAB-80FF-F460871466AA}">
  <sheetPr codeName="Sheet3">
    <pageSetUpPr fitToPage="1"/>
  </sheetPr>
  <dimension ref="A1:AE332"/>
  <sheetViews>
    <sheetView showGridLines="0" showRuler="0" zoomScaleNormal="100" zoomScalePageLayoutView="110" workbookViewId="0">
      <selection activeCell="U2" sqref="U2"/>
    </sheetView>
  </sheetViews>
  <sheetFormatPr defaultColWidth="9.140625" defaultRowHeight="15" x14ac:dyDescent="0.25"/>
  <cols>
    <col min="1" max="1" width="11.7109375" customWidth="1"/>
    <col min="2" max="2" width="10.7109375" customWidth="1"/>
    <col min="3" max="3" width="7.140625" customWidth="1"/>
    <col min="4" max="4" width="14" customWidth="1"/>
    <col min="5" max="5" width="9.7109375" customWidth="1"/>
    <col min="6" max="7" width="10.7109375" customWidth="1"/>
    <col min="8" max="8" width="13.7109375" customWidth="1"/>
    <col min="9" max="9" width="12.42578125" bestFit="1" customWidth="1"/>
    <col min="10" max="10" width="10.7109375" customWidth="1"/>
    <col min="13" max="13" width="9.140625" customWidth="1"/>
  </cols>
  <sheetData>
    <row r="1" spans="1:26" ht="120" customHeight="1" thickBot="1" x14ac:dyDescent="0.3">
      <c r="A1" s="497"/>
      <c r="B1" s="497"/>
      <c r="C1" s="497"/>
      <c r="D1" s="497"/>
      <c r="E1" s="497"/>
      <c r="F1" s="497"/>
      <c r="G1" s="497"/>
      <c r="H1" s="497"/>
      <c r="I1" s="497"/>
      <c r="J1" s="497"/>
      <c r="K1" s="497"/>
      <c r="L1" s="497"/>
      <c r="M1" s="497"/>
      <c r="N1" s="497"/>
      <c r="O1" s="497"/>
    </row>
    <row r="2" spans="1:26" ht="105" customHeight="1" thickBot="1" x14ac:dyDescent="0.3">
      <c r="A2" s="375" t="s">
        <v>389</v>
      </c>
      <c r="B2" s="376"/>
      <c r="C2" s="376"/>
      <c r="D2" s="376"/>
      <c r="E2" s="376"/>
      <c r="F2" s="376"/>
      <c r="G2" s="376"/>
      <c r="H2" s="376"/>
      <c r="I2" s="376"/>
      <c r="J2" s="376"/>
      <c r="K2" s="376"/>
      <c r="L2" s="376"/>
      <c r="M2" s="376"/>
      <c r="N2" s="376"/>
      <c r="O2" s="377"/>
      <c r="Q2" s="77"/>
      <c r="R2" s="77"/>
      <c r="S2" s="77"/>
      <c r="T2" s="77"/>
      <c r="U2" s="77"/>
      <c r="V2" s="77"/>
      <c r="W2" s="77"/>
      <c r="X2" s="77"/>
      <c r="Y2" s="77"/>
      <c r="Z2" s="77"/>
    </row>
    <row r="3" spans="1:26" ht="19.5" customHeight="1" x14ac:dyDescent="0.25">
      <c r="A3" s="7"/>
      <c r="B3" s="7"/>
      <c r="C3" s="7"/>
      <c r="D3" s="7"/>
      <c r="E3" s="7"/>
      <c r="F3" s="7"/>
      <c r="G3" s="7"/>
      <c r="H3" s="7"/>
      <c r="I3" s="7"/>
      <c r="J3" s="7"/>
      <c r="K3" s="7"/>
    </row>
    <row r="4" spans="1:26" ht="15.75" thickBot="1" x14ac:dyDescent="0.3">
      <c r="A4" s="208" t="s">
        <v>279</v>
      </c>
      <c r="B4" s="208"/>
      <c r="C4" s="208"/>
      <c r="D4" s="208"/>
      <c r="E4" s="208"/>
      <c r="F4" s="208"/>
      <c r="G4" s="208"/>
      <c r="H4" s="208"/>
      <c r="I4" s="208"/>
      <c r="J4" s="208"/>
      <c r="K4" s="208"/>
      <c r="L4" s="208"/>
      <c r="M4" s="208"/>
      <c r="N4" s="208"/>
      <c r="O4" s="208"/>
    </row>
    <row r="5" spans="1:26" ht="15" customHeight="1" x14ac:dyDescent="0.25">
      <c r="A5" s="59" t="s">
        <v>253</v>
      </c>
      <c r="B5" s="66"/>
      <c r="C5" s="59" t="s">
        <v>254</v>
      </c>
      <c r="D5" s="66"/>
      <c r="E5" s="60"/>
      <c r="F5" s="58"/>
      <c r="G5" s="58"/>
      <c r="H5" s="58"/>
      <c r="I5" s="58"/>
    </row>
    <row r="6" spans="1:26" ht="15" customHeight="1" x14ac:dyDescent="0.25">
      <c r="A6" s="59"/>
      <c r="B6" s="63"/>
      <c r="C6" s="59"/>
      <c r="D6" s="58"/>
      <c r="E6" s="60"/>
      <c r="F6" s="58"/>
      <c r="G6" s="58"/>
      <c r="H6" s="58"/>
      <c r="I6" s="58"/>
    </row>
    <row r="7" spans="1:26" ht="20.25" customHeight="1" thickBot="1" x14ac:dyDescent="0.35">
      <c r="A7" s="122" t="s">
        <v>11</v>
      </c>
      <c r="B7" s="122"/>
      <c r="C7" s="122"/>
      <c r="D7" s="122"/>
      <c r="E7" s="122"/>
      <c r="F7" s="122"/>
      <c r="G7" s="122"/>
      <c r="H7" s="122"/>
      <c r="I7" s="122"/>
      <c r="J7" s="122"/>
      <c r="K7" s="122"/>
      <c r="L7" s="122"/>
      <c r="M7" s="122"/>
      <c r="N7" s="122"/>
      <c r="O7" s="122"/>
    </row>
    <row r="8" spans="1:26" ht="15" customHeight="1" thickTop="1" x14ac:dyDescent="0.25">
      <c r="A8" s="8"/>
      <c r="B8" s="430"/>
      <c r="C8" s="430"/>
      <c r="D8" s="430"/>
      <c r="E8" s="430"/>
      <c r="F8" s="430"/>
      <c r="G8" s="430"/>
      <c r="H8" s="9"/>
      <c r="I8" s="9"/>
      <c r="J8" s="9"/>
      <c r="K8" s="9"/>
    </row>
    <row r="9" spans="1:26" ht="15" customHeight="1" x14ac:dyDescent="0.25">
      <c r="A9" s="205" t="s">
        <v>229</v>
      </c>
      <c r="B9" s="205"/>
      <c r="C9" s="205"/>
      <c r="D9" s="201"/>
      <c r="E9" s="201"/>
      <c r="F9" s="201"/>
      <c r="G9" s="10" t="s">
        <v>0</v>
      </c>
      <c r="H9" s="201"/>
      <c r="I9" s="201"/>
      <c r="J9" s="201"/>
      <c r="K9" s="10" t="s">
        <v>1</v>
      </c>
      <c r="L9" s="201"/>
      <c r="M9" s="201"/>
      <c r="N9" s="201"/>
      <c r="O9" s="201"/>
    </row>
    <row r="10" spans="1:26" x14ac:dyDescent="0.25">
      <c r="A10" s="10" t="s">
        <v>141</v>
      </c>
      <c r="B10" s="201"/>
      <c r="C10" s="201"/>
      <c r="D10" s="201"/>
      <c r="E10" s="10" t="s">
        <v>3</v>
      </c>
      <c r="F10" s="201"/>
      <c r="G10" s="201"/>
      <c r="H10" s="201"/>
      <c r="I10" s="10" t="s">
        <v>2</v>
      </c>
      <c r="J10" s="74" t="s">
        <v>168</v>
      </c>
      <c r="K10" s="445"/>
      <c r="L10" s="445"/>
      <c r="M10" s="445"/>
      <c r="N10" s="213"/>
      <c r="O10" s="213"/>
    </row>
    <row r="11" spans="1:26" ht="15" customHeight="1" x14ac:dyDescent="0.25">
      <c r="A11" s="205" t="s">
        <v>5</v>
      </c>
      <c r="B11" s="205"/>
      <c r="C11" s="286"/>
      <c r="D11" s="286"/>
      <c r="E11" s="10" t="s">
        <v>22</v>
      </c>
      <c r="F11" s="286"/>
      <c r="G11" s="286"/>
      <c r="H11" s="286"/>
      <c r="I11" s="10" t="s">
        <v>6</v>
      </c>
      <c r="J11" s="286"/>
      <c r="K11" s="201"/>
      <c r="L11" s="201"/>
      <c r="M11" s="201"/>
      <c r="Q11" s="109" t="s">
        <v>309</v>
      </c>
      <c r="R11" s="110"/>
      <c r="S11" s="110"/>
      <c r="T11" s="110"/>
      <c r="U11" s="110"/>
      <c r="V11" s="110"/>
      <c r="W11" s="110"/>
      <c r="X11" s="110"/>
      <c r="Y11" s="110"/>
      <c r="Z11" s="111"/>
    </row>
    <row r="12" spans="1:26" ht="15" customHeight="1" x14ac:dyDescent="0.25">
      <c r="B12" s="12"/>
      <c r="C12" s="12"/>
      <c r="D12" s="12"/>
      <c r="E12" s="12"/>
      <c r="G12" s="13"/>
      <c r="H12" s="13"/>
      <c r="I12" s="13"/>
      <c r="J12" s="13"/>
      <c r="K12" s="13"/>
      <c r="Q12" s="115"/>
      <c r="R12" s="116"/>
      <c r="S12" s="116"/>
      <c r="T12" s="116"/>
      <c r="U12" s="116"/>
      <c r="V12" s="116"/>
      <c r="W12" s="116"/>
      <c r="X12" s="116"/>
      <c r="Y12" s="116"/>
      <c r="Z12" s="117"/>
    </row>
    <row r="13" spans="1:26" ht="15" customHeight="1" thickBot="1" x14ac:dyDescent="0.35">
      <c r="A13" s="122" t="s">
        <v>272</v>
      </c>
      <c r="B13" s="122"/>
      <c r="C13" s="122"/>
      <c r="D13" s="122"/>
      <c r="E13" s="122"/>
      <c r="F13" s="122"/>
      <c r="G13" s="122"/>
      <c r="H13" s="122"/>
      <c r="I13" s="122"/>
      <c r="J13" s="122"/>
      <c r="K13" s="122"/>
      <c r="L13" s="122"/>
      <c r="M13" s="122"/>
      <c r="N13" s="122"/>
      <c r="O13" s="122"/>
      <c r="Q13" s="35"/>
      <c r="R13" s="35"/>
      <c r="S13" s="35"/>
      <c r="T13" s="35"/>
      <c r="U13" s="35"/>
      <c r="V13" s="35"/>
      <c r="W13" s="35"/>
      <c r="X13" s="35"/>
      <c r="Y13" s="35"/>
      <c r="Z13" s="35"/>
    </row>
    <row r="14" spans="1:26" ht="15" customHeight="1" thickTop="1" x14ac:dyDescent="0.25">
      <c r="B14" s="12"/>
      <c r="C14" s="12"/>
      <c r="D14" s="12"/>
      <c r="E14" s="12"/>
      <c r="G14" s="13"/>
      <c r="H14" s="13"/>
      <c r="I14" s="13"/>
      <c r="J14" s="13"/>
      <c r="K14" s="13"/>
      <c r="Q14" s="35"/>
      <c r="R14" s="35"/>
      <c r="S14" s="35"/>
      <c r="T14" s="35"/>
      <c r="U14" s="35"/>
      <c r="V14" s="35"/>
      <c r="W14" s="35"/>
      <c r="X14" s="35"/>
      <c r="Y14" s="35"/>
      <c r="Z14" s="35"/>
    </row>
    <row r="15" spans="1:26" ht="15" customHeight="1" x14ac:dyDescent="0.25">
      <c r="A15" s="205" t="s">
        <v>273</v>
      </c>
      <c r="B15" s="205"/>
      <c r="C15" s="205"/>
      <c r="D15" s="201"/>
      <c r="E15" s="201"/>
      <c r="F15" s="201"/>
      <c r="G15" s="10" t="s">
        <v>0</v>
      </c>
      <c r="H15" s="201"/>
      <c r="I15" s="201"/>
      <c r="J15" s="201"/>
      <c r="K15" s="10" t="s">
        <v>1</v>
      </c>
      <c r="L15" s="201"/>
      <c r="M15" s="201"/>
      <c r="N15" s="201"/>
      <c r="O15" s="201"/>
    </row>
    <row r="16" spans="1:26" ht="15" customHeight="1" x14ac:dyDescent="0.25">
      <c r="A16" s="10" t="s">
        <v>141</v>
      </c>
      <c r="B16" s="201"/>
      <c r="C16" s="201"/>
      <c r="D16" s="201"/>
      <c r="E16" s="10" t="s">
        <v>3</v>
      </c>
      <c r="F16" s="201"/>
      <c r="G16" s="201"/>
      <c r="H16" s="201"/>
      <c r="I16" s="10" t="s">
        <v>2</v>
      </c>
      <c r="J16" s="288" t="s">
        <v>168</v>
      </c>
      <c r="K16" s="288"/>
      <c r="L16" s="288"/>
      <c r="M16" s="288"/>
    </row>
    <row r="17" spans="1:27" ht="15" customHeight="1" x14ac:dyDescent="0.25">
      <c r="A17" s="205"/>
      <c r="B17" s="205"/>
      <c r="C17" s="500"/>
      <c r="D17" s="500"/>
      <c r="E17" s="10"/>
      <c r="F17" s="156"/>
      <c r="G17" s="156"/>
      <c r="H17" s="156"/>
      <c r="I17" s="10"/>
      <c r="J17" s="156"/>
      <c r="K17" s="156"/>
      <c r="L17" s="156"/>
      <c r="M17" s="156"/>
    </row>
    <row r="18" spans="1:27" ht="15" customHeight="1" thickBot="1" x14ac:dyDescent="0.35">
      <c r="A18" s="214" t="s">
        <v>373</v>
      </c>
      <c r="B18" s="214"/>
      <c r="C18" s="214"/>
      <c r="D18" s="214"/>
      <c r="E18" s="214"/>
      <c r="F18" s="214"/>
      <c r="G18" s="214"/>
      <c r="H18" s="214"/>
      <c r="I18" s="214"/>
      <c r="J18" s="214"/>
      <c r="K18" s="214"/>
      <c r="L18" s="214"/>
      <c r="M18" s="214"/>
      <c r="N18" s="214"/>
      <c r="O18" s="214"/>
    </row>
    <row r="19" spans="1:27" ht="15" customHeight="1" thickTop="1" x14ac:dyDescent="0.25">
      <c r="A19" s="501"/>
      <c r="B19" s="501"/>
      <c r="C19" s="501"/>
      <c r="D19" s="501"/>
      <c r="E19" s="213"/>
      <c r="F19" s="213"/>
      <c r="G19" s="11"/>
      <c r="H19" s="11"/>
      <c r="I19" s="11"/>
      <c r="J19" s="11"/>
      <c r="K19" s="11"/>
    </row>
    <row r="20" spans="1:27" ht="15" customHeight="1" x14ac:dyDescent="0.25">
      <c r="A20" s="205" t="s">
        <v>13</v>
      </c>
      <c r="B20" s="205"/>
      <c r="C20" s="205"/>
      <c r="D20" s="205"/>
      <c r="E20" s="72">
        <f>SUM('ALL Applications'!F46:G46)</f>
        <v>0</v>
      </c>
      <c r="F20" s="205" t="s">
        <v>275</v>
      </c>
      <c r="G20" s="205"/>
      <c r="H20" s="73">
        <f>SUM('ALL Applications'!J47:K47)</f>
        <v>0</v>
      </c>
      <c r="I20" s="267" t="s">
        <v>269</v>
      </c>
      <c r="J20" s="267"/>
      <c r="K20" s="267"/>
      <c r="L20" s="267"/>
      <c r="M20" s="267"/>
      <c r="N20" s="267"/>
      <c r="O20" s="267"/>
    </row>
    <row r="21" spans="1:27" ht="15" customHeight="1" x14ac:dyDescent="0.25">
      <c r="E21" s="11"/>
      <c r="F21" s="11"/>
      <c r="G21" s="11"/>
      <c r="H21" s="11"/>
      <c r="I21" s="11"/>
      <c r="J21" s="11"/>
      <c r="K21" s="11"/>
    </row>
    <row r="22" spans="1:27" ht="15" customHeight="1" x14ac:dyDescent="0.25">
      <c r="A22" s="200" t="s">
        <v>14</v>
      </c>
      <c r="B22" s="200"/>
      <c r="C22" s="200"/>
      <c r="D22" s="200"/>
      <c r="E22" s="228" t="s">
        <v>221</v>
      </c>
      <c r="F22" s="228"/>
      <c r="G22" s="228"/>
      <c r="H22" s="228"/>
      <c r="I22" s="228"/>
      <c r="J22" s="228"/>
      <c r="K22" s="228"/>
      <c r="L22" s="228"/>
      <c r="M22" s="228"/>
      <c r="N22" s="228"/>
      <c r="O22" s="228"/>
    </row>
    <row r="23" spans="1:27" ht="15" customHeight="1" x14ac:dyDescent="0.25">
      <c r="A23" s="11"/>
      <c r="B23" s="11"/>
      <c r="C23" s="11"/>
      <c r="D23" s="11"/>
      <c r="E23" s="14"/>
      <c r="F23" s="14"/>
      <c r="G23" s="14"/>
      <c r="H23" s="14"/>
      <c r="I23" s="14"/>
      <c r="J23" s="14"/>
      <c r="K23" s="14"/>
    </row>
    <row r="24" spans="1:27" ht="15" customHeight="1" x14ac:dyDescent="0.25">
      <c r="A24" s="205" t="s">
        <v>115</v>
      </c>
      <c r="B24" s="205"/>
      <c r="C24" s="205"/>
      <c r="D24" s="201"/>
      <c r="E24" s="201"/>
      <c r="F24" s="205" t="s">
        <v>119</v>
      </c>
      <c r="G24" s="205"/>
      <c r="H24" s="201"/>
      <c r="I24" s="201"/>
      <c r="J24" s="205" t="s">
        <v>142</v>
      </c>
      <c r="K24" s="205"/>
      <c r="L24" s="205"/>
      <c r="M24" s="205"/>
      <c r="N24" s="201"/>
      <c r="O24" s="201"/>
      <c r="Q24" s="213"/>
      <c r="R24" s="213"/>
      <c r="S24" s="213"/>
      <c r="T24" s="213"/>
    </row>
    <row r="25" spans="1:27" ht="15" customHeight="1" x14ac:dyDescent="0.25">
      <c r="A25" s="10"/>
      <c r="B25" s="10"/>
      <c r="C25" s="11"/>
      <c r="D25" s="10"/>
      <c r="E25" s="10"/>
      <c r="F25" s="11"/>
      <c r="G25" s="10"/>
      <c r="H25" s="10"/>
      <c r="I25" s="11"/>
      <c r="J25" s="11"/>
      <c r="K25" s="11"/>
    </row>
    <row r="26" spans="1:27" ht="15" customHeight="1" x14ac:dyDescent="0.25">
      <c r="A26" s="205" t="s">
        <v>113</v>
      </c>
      <c r="B26" s="205"/>
      <c r="C26" s="205"/>
      <c r="D26" s="201"/>
      <c r="E26" s="201"/>
      <c r="G26" t="s">
        <v>114</v>
      </c>
      <c r="H26" s="201"/>
      <c r="I26" s="201"/>
      <c r="J26" s="205"/>
      <c r="K26" s="205"/>
      <c r="L26" s="205" t="s">
        <v>138</v>
      </c>
      <c r="M26" s="205"/>
      <c r="N26" s="201"/>
      <c r="O26" s="201"/>
    </row>
    <row r="27" spans="1:27" ht="15" customHeight="1" x14ac:dyDescent="0.25">
      <c r="A27" s="11"/>
      <c r="B27" s="11"/>
      <c r="C27" s="11"/>
      <c r="D27" s="11"/>
      <c r="E27" s="11"/>
      <c r="F27" s="11"/>
      <c r="G27" s="11"/>
      <c r="H27" s="11"/>
      <c r="I27" s="11"/>
      <c r="J27" s="11"/>
      <c r="K27" s="11"/>
    </row>
    <row r="28" spans="1:27" ht="15" customHeight="1" x14ac:dyDescent="0.25">
      <c r="A28" s="205" t="s">
        <v>16</v>
      </c>
      <c r="B28" s="205"/>
      <c r="C28" s="205"/>
      <c r="D28" s="205"/>
      <c r="E28" s="205"/>
      <c r="F28" s="205"/>
      <c r="G28" s="201"/>
      <c r="H28" s="201"/>
      <c r="I28" s="201"/>
      <c r="M28" s="213"/>
      <c r="N28" s="213"/>
      <c r="O28" s="213"/>
    </row>
    <row r="29" spans="1:27" ht="15" customHeight="1" x14ac:dyDescent="0.25">
      <c r="A29" s="205" t="s">
        <v>130</v>
      </c>
      <c r="B29" s="205"/>
      <c r="C29" s="205"/>
      <c r="D29" s="205"/>
      <c r="E29" s="205"/>
      <c r="F29" s="205"/>
      <c r="G29" s="286"/>
      <c r="H29" s="286"/>
      <c r="I29" s="286"/>
      <c r="M29" s="213"/>
      <c r="N29" s="213"/>
      <c r="O29" s="213"/>
    </row>
    <row r="30" spans="1:27" ht="15" customHeight="1" x14ac:dyDescent="0.25">
      <c r="A30" s="205" t="s">
        <v>222</v>
      </c>
      <c r="B30" s="205"/>
      <c r="C30" s="205"/>
      <c r="D30" s="205"/>
      <c r="E30" s="205"/>
      <c r="F30" s="205"/>
      <c r="G30" s="201"/>
      <c r="H30" s="201"/>
      <c r="I30" s="201"/>
      <c r="M30" s="213"/>
      <c r="N30" s="213"/>
      <c r="O30" s="213"/>
    </row>
    <row r="31" spans="1:27" ht="15" customHeight="1" x14ac:dyDescent="0.25">
      <c r="A31" s="11"/>
      <c r="B31" s="11"/>
      <c r="C31" s="11"/>
      <c r="D31" s="11"/>
      <c r="E31" s="11"/>
      <c r="F31" s="16"/>
      <c r="G31" s="16"/>
      <c r="H31" s="16"/>
      <c r="I31" s="11"/>
      <c r="J31" s="11"/>
      <c r="K31" s="11"/>
    </row>
    <row r="32" spans="1:27" ht="20.25" customHeight="1" thickBot="1" x14ac:dyDescent="0.35">
      <c r="A32" s="198" t="s">
        <v>302</v>
      </c>
      <c r="B32" s="198"/>
      <c r="C32" s="198"/>
      <c r="D32" s="198"/>
      <c r="E32" s="198"/>
      <c r="F32" s="198"/>
      <c r="G32" s="198"/>
      <c r="H32" s="198"/>
      <c r="I32" s="198"/>
      <c r="J32" s="198"/>
      <c r="K32" s="198"/>
      <c r="L32" s="198"/>
      <c r="M32" s="198"/>
      <c r="N32" s="198"/>
      <c r="O32" s="198"/>
      <c r="P32" s="35"/>
      <c r="Q32" s="35"/>
      <c r="R32" s="35"/>
      <c r="S32" s="35"/>
      <c r="T32" s="35"/>
      <c r="U32" s="35"/>
      <c r="V32" s="35"/>
      <c r="W32" s="35"/>
      <c r="X32" s="35"/>
      <c r="Y32" s="35"/>
      <c r="Z32" s="35"/>
      <c r="AA32" s="35"/>
    </row>
    <row r="33" spans="1:31" ht="15" customHeight="1" thickTop="1" thickBot="1" x14ac:dyDescent="0.3">
      <c r="A33" s="363"/>
      <c r="B33" s="363"/>
      <c r="C33" s="363"/>
      <c r="D33" s="363"/>
      <c r="E33" s="363"/>
      <c r="F33" s="363"/>
      <c r="G33" s="363"/>
      <c r="H33" s="363"/>
      <c r="I33" s="363"/>
      <c r="J33" s="363"/>
      <c r="K33" s="363"/>
      <c r="L33" s="363"/>
      <c r="M33" s="363"/>
      <c r="N33" s="363"/>
      <c r="O33" s="363"/>
      <c r="P33" s="35"/>
      <c r="Q33" s="35"/>
      <c r="R33" s="35"/>
      <c r="S33" s="35"/>
      <c r="T33" s="35"/>
      <c r="U33" s="35"/>
      <c r="V33" s="35"/>
      <c r="W33" s="35"/>
      <c r="X33" s="35"/>
      <c r="Y33" s="35"/>
      <c r="Z33" s="35"/>
      <c r="AA33" s="35"/>
    </row>
    <row r="34" spans="1:31" ht="15" customHeight="1" thickTop="1" thickBot="1" x14ac:dyDescent="0.3">
      <c r="A34" s="363" t="s">
        <v>29</v>
      </c>
      <c r="B34" s="363"/>
      <c r="C34" s="363"/>
      <c r="D34" s="363"/>
      <c r="E34" s="363"/>
      <c r="F34" s="363"/>
      <c r="G34" s="363"/>
      <c r="H34" s="363"/>
      <c r="I34" s="363"/>
      <c r="J34" s="363"/>
      <c r="K34" s="363"/>
      <c r="L34" s="363"/>
      <c r="M34" s="363"/>
      <c r="N34" s="363"/>
      <c r="O34" s="363"/>
      <c r="P34" s="35"/>
      <c r="Q34" s="35"/>
      <c r="R34" s="35"/>
      <c r="S34" s="35"/>
      <c r="T34" s="35"/>
      <c r="U34" s="35"/>
      <c r="V34" s="35"/>
      <c r="W34" s="35"/>
      <c r="X34" s="35"/>
      <c r="Y34" s="35"/>
      <c r="Z34" s="35"/>
      <c r="AA34" s="35"/>
    </row>
    <row r="35" spans="1:31" ht="16.5" customHeight="1" thickTop="1" thickBot="1" x14ac:dyDescent="0.3">
      <c r="A35" s="519" t="s">
        <v>110</v>
      </c>
      <c r="B35" s="520"/>
      <c r="C35" s="520"/>
      <c r="D35" s="520"/>
      <c r="E35" s="520"/>
      <c r="F35" s="520"/>
      <c r="G35" s="520"/>
      <c r="H35" s="520"/>
      <c r="I35" s="520"/>
      <c r="J35" s="520"/>
      <c r="K35" s="520"/>
      <c r="L35" s="520"/>
      <c r="M35" s="520"/>
      <c r="N35" s="520"/>
      <c r="O35" s="520"/>
      <c r="P35" s="35"/>
      <c r="Q35" s="35"/>
      <c r="R35" s="35"/>
      <c r="S35" s="35"/>
      <c r="T35" s="35"/>
      <c r="U35" s="35"/>
      <c r="V35" s="35"/>
      <c r="W35" s="35"/>
      <c r="X35" s="35"/>
      <c r="Y35" s="35"/>
      <c r="Z35" s="35"/>
      <c r="AA35" s="35"/>
    </row>
    <row r="36" spans="1:31" ht="15" customHeight="1" x14ac:dyDescent="0.25">
      <c r="A36" s="314" t="s">
        <v>30</v>
      </c>
      <c r="B36" s="314"/>
      <c r="C36" s="366" t="s">
        <v>191</v>
      </c>
      <c r="D36" s="366"/>
      <c r="E36" s="366"/>
      <c r="F36" s="366"/>
      <c r="G36" s="314" t="s">
        <v>31</v>
      </c>
      <c r="H36" s="314"/>
      <c r="I36" s="367">
        <f>SUM('MIH Application'!E42:K42)</f>
        <v>0</v>
      </c>
      <c r="J36" s="367"/>
      <c r="K36" s="367"/>
      <c r="Q36" s="109" t="s">
        <v>368</v>
      </c>
      <c r="R36" s="110"/>
      <c r="S36" s="110"/>
      <c r="T36" s="110"/>
      <c r="U36" s="110"/>
      <c r="V36" s="110"/>
      <c r="W36" s="110"/>
      <c r="X36" s="110"/>
      <c r="Y36" s="110"/>
      <c r="Z36" s="110"/>
      <c r="AA36" s="110"/>
      <c r="AB36" s="110"/>
      <c r="AC36" s="110"/>
      <c r="AD36" s="110"/>
      <c r="AE36" s="111"/>
    </row>
    <row r="37" spans="1:31" x14ac:dyDescent="0.25">
      <c r="A37" s="205" t="s">
        <v>32</v>
      </c>
      <c r="B37" s="205"/>
      <c r="C37" s="362" t="s">
        <v>192</v>
      </c>
      <c r="D37" s="362"/>
      <c r="E37" s="362"/>
      <c r="F37" s="362"/>
      <c r="G37" s="11"/>
      <c r="H37" s="10"/>
      <c r="I37" s="414" t="s">
        <v>386</v>
      </c>
      <c r="J37" s="414"/>
      <c r="K37" s="414"/>
      <c r="Q37" s="112"/>
      <c r="R37" s="113"/>
      <c r="S37" s="113"/>
      <c r="T37" s="113"/>
      <c r="U37" s="113"/>
      <c r="V37" s="113"/>
      <c r="W37" s="113"/>
      <c r="X37" s="113"/>
      <c r="Y37" s="113"/>
      <c r="Z37" s="113"/>
      <c r="AA37" s="113"/>
      <c r="AB37" s="113"/>
      <c r="AC37" s="113"/>
      <c r="AD37" s="113"/>
      <c r="AE37" s="114"/>
    </row>
    <row r="38" spans="1:31" ht="15.75" thickBot="1" x14ac:dyDescent="0.3">
      <c r="A38" s="318" t="s">
        <v>6</v>
      </c>
      <c r="B38" s="318"/>
      <c r="C38" s="361" t="s">
        <v>193</v>
      </c>
      <c r="D38" s="361"/>
      <c r="E38" s="361"/>
      <c r="F38" s="361"/>
      <c r="G38" s="361"/>
      <c r="H38" s="10" t="s">
        <v>22</v>
      </c>
      <c r="I38" s="521" t="s">
        <v>194</v>
      </c>
      <c r="J38" s="521"/>
      <c r="K38" s="521"/>
      <c r="Q38" s="115"/>
      <c r="R38" s="116"/>
      <c r="S38" s="116"/>
      <c r="T38" s="116"/>
      <c r="U38" s="116"/>
      <c r="V38" s="116"/>
      <c r="W38" s="116"/>
      <c r="X38" s="116"/>
      <c r="Y38" s="116"/>
      <c r="Z38" s="116"/>
      <c r="AA38" s="116"/>
      <c r="AB38" s="116"/>
      <c r="AC38" s="116"/>
      <c r="AD38" s="116"/>
      <c r="AE38" s="117"/>
    </row>
    <row r="39" spans="1:31" x14ac:dyDescent="0.25">
      <c r="A39" s="314" t="s">
        <v>30</v>
      </c>
      <c r="B39" s="314"/>
      <c r="C39" s="366" t="s">
        <v>300</v>
      </c>
      <c r="D39" s="366"/>
      <c r="E39" s="366"/>
      <c r="F39" s="366"/>
      <c r="G39" s="314" t="s">
        <v>31</v>
      </c>
      <c r="H39" s="314"/>
      <c r="I39" s="367">
        <f>SUM('MIH Application'!E60:K60)</f>
        <v>0</v>
      </c>
      <c r="J39" s="367"/>
      <c r="K39" s="367"/>
      <c r="Q39" s="35"/>
      <c r="R39" s="35"/>
      <c r="S39" s="35"/>
      <c r="T39" s="35"/>
      <c r="U39" s="35"/>
      <c r="V39" s="35"/>
      <c r="W39" s="35"/>
      <c r="X39" s="35"/>
      <c r="Y39" s="35"/>
      <c r="Z39" s="35"/>
      <c r="AA39" s="35"/>
      <c r="AB39" s="35"/>
      <c r="AC39" s="35"/>
      <c r="AD39" s="35"/>
      <c r="AE39" s="35"/>
    </row>
    <row r="40" spans="1:31" x14ac:dyDescent="0.25">
      <c r="A40" s="205" t="s">
        <v>32</v>
      </c>
      <c r="B40" s="205"/>
      <c r="C40" s="362" t="s">
        <v>192</v>
      </c>
      <c r="D40" s="362"/>
      <c r="E40" s="362"/>
      <c r="F40" s="362"/>
      <c r="G40" s="11"/>
      <c r="H40" s="10"/>
      <c r="I40" s="414" t="s">
        <v>386</v>
      </c>
      <c r="J40" s="414"/>
      <c r="K40" s="414"/>
      <c r="Q40" s="109" t="s">
        <v>343</v>
      </c>
      <c r="R40" s="110"/>
      <c r="S40" s="110"/>
      <c r="T40" s="110"/>
      <c r="U40" s="110"/>
      <c r="V40" s="110"/>
      <c r="W40" s="110"/>
      <c r="X40" s="110"/>
      <c r="Y40" s="110"/>
      <c r="Z40" s="110"/>
      <c r="AA40" s="110"/>
      <c r="AB40" s="110"/>
      <c r="AC40" s="110"/>
      <c r="AD40" s="110"/>
      <c r="AE40" s="111"/>
    </row>
    <row r="41" spans="1:31" ht="15.75" thickBot="1" x14ac:dyDescent="0.3">
      <c r="A41" s="318" t="s">
        <v>6</v>
      </c>
      <c r="B41" s="318"/>
      <c r="C41" s="371" t="s">
        <v>294</v>
      </c>
      <c r="D41" s="371"/>
      <c r="E41" s="371"/>
      <c r="F41" s="371"/>
      <c r="G41" s="98"/>
      <c r="H41" s="10" t="s">
        <v>22</v>
      </c>
      <c r="I41" s="521" t="s">
        <v>194</v>
      </c>
      <c r="J41" s="521"/>
      <c r="K41" s="521"/>
      <c r="Q41" s="112"/>
      <c r="R41" s="113"/>
      <c r="S41" s="113"/>
      <c r="T41" s="113"/>
      <c r="U41" s="113"/>
      <c r="V41" s="113"/>
      <c r="W41" s="113"/>
      <c r="X41" s="113"/>
      <c r="Y41" s="113"/>
      <c r="Z41" s="113"/>
      <c r="AA41" s="113"/>
      <c r="AB41" s="113"/>
      <c r="AC41" s="113"/>
      <c r="AD41" s="113"/>
      <c r="AE41" s="114"/>
    </row>
    <row r="42" spans="1:31" x14ac:dyDescent="0.25">
      <c r="A42" s="314" t="s">
        <v>30</v>
      </c>
      <c r="B42" s="314"/>
      <c r="C42" s="366" t="s">
        <v>293</v>
      </c>
      <c r="D42" s="366"/>
      <c r="E42" s="366"/>
      <c r="F42" s="366"/>
      <c r="G42" s="314" t="s">
        <v>335</v>
      </c>
      <c r="H42" s="314"/>
      <c r="I42" s="367">
        <f>SUM(J164)</f>
        <v>0</v>
      </c>
      <c r="J42" s="367"/>
      <c r="K42" s="367"/>
      <c r="Q42" s="112"/>
      <c r="R42" s="113"/>
      <c r="S42" s="113"/>
      <c r="T42" s="113"/>
      <c r="U42" s="113"/>
      <c r="V42" s="113"/>
      <c r="W42" s="113"/>
      <c r="X42" s="113"/>
      <c r="Y42" s="113"/>
      <c r="Z42" s="113"/>
      <c r="AA42" s="113"/>
      <c r="AB42" s="113"/>
      <c r="AC42" s="113"/>
      <c r="AD42" s="113"/>
      <c r="AE42" s="114"/>
    </row>
    <row r="43" spans="1:31" x14ac:dyDescent="0.25">
      <c r="A43" s="205" t="s">
        <v>32</v>
      </c>
      <c r="B43" s="205"/>
      <c r="C43" s="362" t="s">
        <v>192</v>
      </c>
      <c r="D43" s="362"/>
      <c r="E43" s="362"/>
      <c r="F43" s="362"/>
      <c r="G43" s="11"/>
      <c r="I43" s="414" t="s">
        <v>385</v>
      </c>
      <c r="J43" s="414"/>
      <c r="K43" s="414"/>
      <c r="Q43" s="115"/>
      <c r="R43" s="116"/>
      <c r="S43" s="116"/>
      <c r="T43" s="116"/>
      <c r="U43" s="116"/>
      <c r="V43" s="116"/>
      <c r="W43" s="116"/>
      <c r="X43" s="116"/>
      <c r="Y43" s="116"/>
      <c r="Z43" s="116"/>
      <c r="AA43" s="116"/>
      <c r="AB43" s="116"/>
      <c r="AC43" s="116"/>
      <c r="AD43" s="116"/>
      <c r="AE43" s="117"/>
    </row>
    <row r="44" spans="1:31" ht="15.75" customHeight="1" thickBot="1" x14ac:dyDescent="0.3">
      <c r="A44" s="318" t="s">
        <v>6</v>
      </c>
      <c r="B44" s="318"/>
      <c r="C44" s="371" t="s">
        <v>294</v>
      </c>
      <c r="D44" s="371"/>
      <c r="E44" s="371"/>
      <c r="F44" s="371"/>
      <c r="G44" s="98"/>
      <c r="H44" s="10" t="s">
        <v>22</v>
      </c>
      <c r="I44" s="521" t="s">
        <v>194</v>
      </c>
      <c r="J44" s="521"/>
      <c r="K44" s="521"/>
      <c r="M44" s="35"/>
      <c r="N44" s="35"/>
      <c r="O44" s="35"/>
      <c r="P44" s="35"/>
      <c r="Q44" s="35"/>
      <c r="R44" s="35"/>
      <c r="S44" s="35"/>
      <c r="T44" s="35"/>
      <c r="U44" s="35"/>
      <c r="V44" s="35"/>
      <c r="W44" s="35"/>
      <c r="X44" s="35"/>
      <c r="Y44" s="35"/>
      <c r="Z44" s="35"/>
      <c r="AA44" s="35"/>
    </row>
    <row r="45" spans="1:31" x14ac:dyDescent="0.25">
      <c r="A45" s="314" t="s">
        <v>30</v>
      </c>
      <c r="B45" s="314"/>
      <c r="C45" s="315"/>
      <c r="D45" s="315"/>
      <c r="E45" s="315"/>
      <c r="F45" s="315"/>
      <c r="G45" s="314" t="s">
        <v>31</v>
      </c>
      <c r="H45" s="314"/>
      <c r="I45" s="316">
        <v>0</v>
      </c>
      <c r="J45" s="316"/>
      <c r="K45" s="316"/>
      <c r="M45" s="35"/>
      <c r="N45" s="35"/>
      <c r="O45" s="35"/>
      <c r="P45" s="35"/>
      <c r="Q45" s="35"/>
      <c r="R45" s="35"/>
      <c r="S45" s="35"/>
      <c r="T45" s="35"/>
      <c r="U45" s="35"/>
      <c r="V45" s="35"/>
      <c r="W45" s="35"/>
      <c r="X45" s="35"/>
      <c r="Y45" s="35"/>
      <c r="Z45" s="35"/>
      <c r="AA45" s="35"/>
    </row>
    <row r="46" spans="1:31" x14ac:dyDescent="0.25">
      <c r="A46" s="205" t="s">
        <v>32</v>
      </c>
      <c r="B46" s="205"/>
      <c r="C46" s="317"/>
      <c r="D46" s="317"/>
      <c r="E46" s="317"/>
      <c r="F46" s="317"/>
      <c r="G46" s="11"/>
      <c r="H46" s="10" t="s">
        <v>22</v>
      </c>
      <c r="I46" s="317"/>
      <c r="J46" s="317"/>
      <c r="K46" s="317"/>
      <c r="M46" s="35"/>
      <c r="N46" s="35"/>
      <c r="O46" s="35"/>
      <c r="P46" s="35"/>
      <c r="Q46" s="35"/>
      <c r="R46" s="35"/>
      <c r="S46" s="35"/>
      <c r="T46" s="35"/>
      <c r="U46" s="35"/>
      <c r="V46" s="35"/>
      <c r="W46" s="35"/>
      <c r="X46" s="35"/>
      <c r="Y46" s="35"/>
      <c r="Z46" s="35"/>
      <c r="AA46" s="35"/>
    </row>
    <row r="47" spans="1:31" ht="15.75" customHeight="1" thickBot="1" x14ac:dyDescent="0.3">
      <c r="A47" s="318" t="s">
        <v>6</v>
      </c>
      <c r="B47" s="318"/>
      <c r="C47" s="319"/>
      <c r="D47" s="319"/>
      <c r="E47" s="319"/>
      <c r="F47" s="319"/>
      <c r="G47" s="319"/>
      <c r="H47" s="319"/>
      <c r="I47" s="319"/>
      <c r="J47" s="319"/>
      <c r="K47" s="319"/>
      <c r="M47" s="35"/>
      <c r="N47" s="35"/>
      <c r="O47" s="35"/>
      <c r="P47" s="35"/>
      <c r="Q47" s="35"/>
      <c r="R47" s="35"/>
      <c r="S47" s="35"/>
      <c r="T47" s="35"/>
      <c r="U47" s="35"/>
      <c r="V47" s="35"/>
      <c r="W47" s="35"/>
      <c r="X47" s="35"/>
      <c r="Y47" s="35"/>
      <c r="Z47" s="35"/>
      <c r="AA47" s="35"/>
    </row>
    <row r="48" spans="1:31" x14ac:dyDescent="0.25">
      <c r="A48" s="314" t="s">
        <v>30</v>
      </c>
      <c r="B48" s="314"/>
      <c r="C48" s="315"/>
      <c r="D48" s="315"/>
      <c r="E48" s="315"/>
      <c r="F48" s="315"/>
      <c r="G48" s="314" t="s">
        <v>31</v>
      </c>
      <c r="H48" s="314"/>
      <c r="I48" s="316">
        <v>0</v>
      </c>
      <c r="J48" s="316"/>
      <c r="K48" s="316"/>
      <c r="M48" s="35"/>
      <c r="N48" s="35"/>
      <c r="O48" s="35"/>
      <c r="P48" s="35"/>
      <c r="Q48" s="35"/>
      <c r="R48" s="35"/>
      <c r="S48" s="35"/>
      <c r="T48" s="35"/>
      <c r="U48" s="35"/>
      <c r="V48" s="35"/>
      <c r="W48" s="35"/>
      <c r="X48" s="35"/>
      <c r="Y48" s="35"/>
      <c r="Z48" s="35"/>
      <c r="AA48" s="35"/>
    </row>
    <row r="49" spans="1:27" x14ac:dyDescent="0.25">
      <c r="A49" s="205" t="s">
        <v>32</v>
      </c>
      <c r="B49" s="205"/>
      <c r="C49" s="317"/>
      <c r="D49" s="317"/>
      <c r="E49" s="317"/>
      <c r="F49" s="317"/>
      <c r="G49" s="11"/>
      <c r="H49" s="10" t="s">
        <v>22</v>
      </c>
      <c r="I49" s="317"/>
      <c r="J49" s="317"/>
      <c r="K49" s="317"/>
      <c r="M49" s="35"/>
      <c r="N49" s="35"/>
      <c r="O49" s="35"/>
      <c r="P49" s="35"/>
      <c r="Q49" s="35"/>
      <c r="R49" s="35"/>
      <c r="S49" s="35"/>
      <c r="T49" s="35"/>
      <c r="U49" s="35"/>
      <c r="V49" s="35"/>
      <c r="W49" s="35"/>
      <c r="X49" s="35"/>
      <c r="Y49" s="35"/>
      <c r="Z49" s="35"/>
      <c r="AA49" s="35"/>
    </row>
    <row r="50" spans="1:27" ht="15.75" customHeight="1" thickBot="1" x14ac:dyDescent="0.3">
      <c r="A50" s="318" t="s">
        <v>6</v>
      </c>
      <c r="B50" s="318"/>
      <c r="C50" s="319"/>
      <c r="D50" s="319"/>
      <c r="E50" s="319"/>
      <c r="F50" s="319"/>
      <c r="G50" s="319"/>
      <c r="H50" s="319"/>
      <c r="I50" s="319"/>
      <c r="J50" s="319"/>
      <c r="K50" s="319"/>
      <c r="M50" s="35"/>
      <c r="N50" s="35"/>
      <c r="O50" s="35"/>
      <c r="P50" s="35"/>
      <c r="Q50" s="35"/>
      <c r="R50" s="35"/>
      <c r="S50" s="35"/>
      <c r="T50" s="35"/>
      <c r="U50" s="35"/>
      <c r="V50" s="35"/>
      <c r="W50" s="35"/>
      <c r="X50" s="35"/>
      <c r="Y50" s="35"/>
      <c r="Z50" s="35"/>
      <c r="AA50" s="35"/>
    </row>
    <row r="51" spans="1:27" x14ac:dyDescent="0.25">
      <c r="A51" s="314" t="s">
        <v>30</v>
      </c>
      <c r="B51" s="314"/>
      <c r="C51" s="315"/>
      <c r="D51" s="315"/>
      <c r="E51" s="315"/>
      <c r="F51" s="315"/>
      <c r="G51" s="314" t="s">
        <v>31</v>
      </c>
      <c r="H51" s="314"/>
      <c r="I51" s="316">
        <v>0</v>
      </c>
      <c r="J51" s="316"/>
      <c r="K51" s="316"/>
      <c r="M51" s="35"/>
      <c r="N51" s="35"/>
      <c r="O51" s="35"/>
      <c r="P51" s="35"/>
      <c r="Q51" s="35"/>
      <c r="R51" s="35"/>
      <c r="S51" s="35"/>
      <c r="T51" s="35"/>
      <c r="U51" s="35"/>
      <c r="V51" s="35"/>
      <c r="W51" s="35"/>
      <c r="X51" s="35"/>
      <c r="Y51" s="35"/>
      <c r="Z51" s="35"/>
      <c r="AA51" s="35"/>
    </row>
    <row r="52" spans="1:27" x14ac:dyDescent="0.25">
      <c r="A52" s="205" t="s">
        <v>32</v>
      </c>
      <c r="B52" s="205"/>
      <c r="C52" s="317"/>
      <c r="D52" s="317"/>
      <c r="E52" s="317"/>
      <c r="F52" s="317"/>
      <c r="G52" s="11"/>
      <c r="H52" s="10" t="s">
        <v>22</v>
      </c>
      <c r="I52" s="317"/>
      <c r="J52" s="317"/>
      <c r="K52" s="317"/>
      <c r="M52" s="35"/>
      <c r="N52" s="35"/>
      <c r="O52" s="35"/>
      <c r="P52" s="35"/>
      <c r="Q52" s="35"/>
      <c r="R52" s="35"/>
      <c r="S52" s="35"/>
      <c r="T52" s="35"/>
      <c r="U52" s="35"/>
      <c r="V52" s="35"/>
      <c r="W52" s="35"/>
      <c r="X52" s="35"/>
      <c r="Y52" s="35"/>
      <c r="Z52" s="35"/>
      <c r="AA52" s="35"/>
    </row>
    <row r="53" spans="1:27" ht="15.75" customHeight="1" thickBot="1" x14ac:dyDescent="0.3">
      <c r="A53" s="318" t="s">
        <v>6</v>
      </c>
      <c r="B53" s="318"/>
      <c r="C53" s="319"/>
      <c r="D53" s="319"/>
      <c r="E53" s="319"/>
      <c r="F53" s="319"/>
      <c r="G53" s="319"/>
      <c r="H53" s="319"/>
      <c r="I53" s="319"/>
      <c r="J53" s="319"/>
      <c r="K53" s="319"/>
      <c r="M53" s="35"/>
      <c r="N53" s="35"/>
      <c r="O53" s="35"/>
      <c r="P53" s="35"/>
      <c r="Q53" s="35"/>
      <c r="R53" s="35"/>
      <c r="S53" s="35"/>
      <c r="T53" s="35"/>
      <c r="U53" s="35"/>
      <c r="V53" s="35"/>
      <c r="W53" s="35"/>
      <c r="X53" s="35"/>
      <c r="Y53" s="35"/>
      <c r="Z53" s="35"/>
      <c r="AA53" s="35"/>
    </row>
    <row r="54" spans="1:27" x14ac:dyDescent="0.25">
      <c r="A54" s="314" t="s">
        <v>30</v>
      </c>
      <c r="B54" s="314"/>
      <c r="C54" s="315"/>
      <c r="D54" s="315"/>
      <c r="E54" s="315"/>
      <c r="F54" s="315"/>
      <c r="G54" s="314" t="s">
        <v>31</v>
      </c>
      <c r="H54" s="314"/>
      <c r="I54" s="316">
        <v>0</v>
      </c>
      <c r="J54" s="316"/>
      <c r="K54" s="316"/>
      <c r="M54" s="35"/>
      <c r="N54" s="35"/>
      <c r="O54" s="35"/>
      <c r="P54" s="35"/>
      <c r="Q54" s="35"/>
      <c r="R54" s="35"/>
      <c r="S54" s="35"/>
      <c r="T54" s="35"/>
      <c r="U54" s="35"/>
      <c r="V54" s="35"/>
      <c r="W54" s="35"/>
      <c r="X54" s="35"/>
      <c r="Y54" s="35"/>
      <c r="Z54" s="35"/>
      <c r="AA54" s="35"/>
    </row>
    <row r="55" spans="1:27" x14ac:dyDescent="0.25">
      <c r="A55" s="205" t="s">
        <v>32</v>
      </c>
      <c r="B55" s="205"/>
      <c r="C55" s="317"/>
      <c r="D55" s="317"/>
      <c r="E55" s="317"/>
      <c r="F55" s="317"/>
      <c r="G55" s="11"/>
      <c r="H55" s="10" t="s">
        <v>22</v>
      </c>
      <c r="I55" s="317"/>
      <c r="J55" s="317"/>
      <c r="K55" s="317"/>
      <c r="M55" s="35"/>
      <c r="N55" s="35"/>
      <c r="O55" s="35"/>
      <c r="P55" s="35"/>
      <c r="Q55" s="35"/>
      <c r="R55" s="35"/>
      <c r="S55" s="35"/>
      <c r="T55" s="35"/>
      <c r="U55" s="35"/>
      <c r="V55" s="35"/>
      <c r="W55" s="35"/>
      <c r="X55" s="35"/>
      <c r="Y55" s="35"/>
      <c r="Z55" s="35"/>
      <c r="AA55" s="35"/>
    </row>
    <row r="56" spans="1:27" ht="15.75" customHeight="1" thickBot="1" x14ac:dyDescent="0.3">
      <c r="A56" s="318" t="s">
        <v>6</v>
      </c>
      <c r="B56" s="318"/>
      <c r="C56" s="319"/>
      <c r="D56" s="319"/>
      <c r="E56" s="319"/>
      <c r="F56" s="319"/>
      <c r="G56" s="319"/>
      <c r="H56" s="319"/>
      <c r="I56" s="319"/>
      <c r="J56" s="319"/>
      <c r="K56" s="319"/>
      <c r="M56" s="35"/>
      <c r="N56" s="35"/>
      <c r="O56" s="35"/>
      <c r="P56" s="35"/>
      <c r="Q56" s="35"/>
      <c r="R56" s="35"/>
      <c r="S56" s="35"/>
      <c r="T56" s="35"/>
      <c r="U56" s="35"/>
      <c r="V56" s="35"/>
      <c r="W56" s="35"/>
      <c r="X56" s="35"/>
      <c r="Y56" s="35"/>
      <c r="Z56" s="35"/>
      <c r="AA56" s="35"/>
    </row>
    <row r="57" spans="1:27" ht="15" customHeight="1" x14ac:dyDescent="0.25">
      <c r="A57" s="314" t="s">
        <v>30</v>
      </c>
      <c r="B57" s="314"/>
      <c r="C57" s="315"/>
      <c r="D57" s="315"/>
      <c r="E57" s="315"/>
      <c r="F57" s="315"/>
      <c r="G57" s="314" t="s">
        <v>31</v>
      </c>
      <c r="H57" s="314"/>
      <c r="I57" s="316">
        <v>0</v>
      </c>
      <c r="J57" s="316"/>
      <c r="K57" s="316"/>
      <c r="M57" s="35"/>
      <c r="N57" s="35"/>
      <c r="O57" s="35"/>
      <c r="P57" s="35"/>
      <c r="Q57" s="35"/>
      <c r="R57" s="35"/>
      <c r="S57" s="35"/>
      <c r="T57" s="35"/>
      <c r="U57" s="35"/>
      <c r="V57" s="35"/>
      <c r="W57" s="35"/>
      <c r="X57" s="35"/>
      <c r="Y57" s="35"/>
      <c r="Z57" s="35"/>
      <c r="AA57" s="35"/>
    </row>
    <row r="58" spans="1:27" x14ac:dyDescent="0.25">
      <c r="A58" s="205" t="s">
        <v>32</v>
      </c>
      <c r="B58" s="205"/>
      <c r="C58" s="317"/>
      <c r="D58" s="317"/>
      <c r="E58" s="317"/>
      <c r="F58" s="317"/>
      <c r="G58" s="11"/>
      <c r="H58" s="10" t="s">
        <v>22</v>
      </c>
      <c r="I58" s="317"/>
      <c r="J58" s="317"/>
      <c r="K58" s="317"/>
      <c r="M58" s="35"/>
      <c r="N58" s="35"/>
      <c r="O58" s="35"/>
      <c r="P58" s="35"/>
      <c r="Q58" s="35"/>
      <c r="R58" s="35"/>
      <c r="S58" s="35"/>
      <c r="T58" s="35"/>
      <c r="U58" s="35"/>
      <c r="V58" s="35"/>
      <c r="W58" s="35"/>
      <c r="X58" s="35"/>
      <c r="Y58" s="35"/>
      <c r="Z58" s="35"/>
      <c r="AA58" s="35"/>
    </row>
    <row r="59" spans="1:27" ht="15.75" thickBot="1" x14ac:dyDescent="0.3">
      <c r="A59" s="318" t="s">
        <v>6</v>
      </c>
      <c r="B59" s="318"/>
      <c r="C59" s="319"/>
      <c r="D59" s="319"/>
      <c r="E59" s="319"/>
      <c r="F59" s="319"/>
      <c r="G59" s="319"/>
      <c r="H59" s="319"/>
      <c r="I59" s="319"/>
      <c r="J59" s="319"/>
      <c r="K59" s="319"/>
      <c r="M59" s="35"/>
      <c r="N59" s="35"/>
      <c r="O59" s="35"/>
      <c r="P59" s="35"/>
      <c r="Q59" s="35"/>
      <c r="R59" s="35"/>
      <c r="S59" s="35"/>
      <c r="T59" s="35"/>
      <c r="U59" s="35"/>
      <c r="V59" s="35"/>
      <c r="W59" s="35"/>
      <c r="X59" s="35"/>
      <c r="Y59" s="35"/>
      <c r="Z59" s="35"/>
      <c r="AA59" s="35"/>
    </row>
    <row r="60" spans="1:27" x14ac:dyDescent="0.25">
      <c r="A60" s="10"/>
      <c r="B60" s="10"/>
      <c r="C60" s="11"/>
      <c r="D60" s="11"/>
      <c r="E60" s="11"/>
      <c r="F60" s="11"/>
      <c r="G60" s="314"/>
      <c r="H60" s="314"/>
      <c r="I60" s="407"/>
      <c r="J60" s="407"/>
      <c r="K60" s="407"/>
    </row>
    <row r="61" spans="1:27" ht="15.75" thickBot="1" x14ac:dyDescent="0.3">
      <c r="A61" s="372" t="s">
        <v>380</v>
      </c>
      <c r="B61" s="372"/>
      <c r="C61" s="372"/>
      <c r="D61" s="372"/>
      <c r="E61" s="351">
        <f>SUM(I36,I39,I42,I45,I51,I54,I48,I57)</f>
        <v>0</v>
      </c>
      <c r="F61" s="351"/>
      <c r="G61" s="351"/>
      <c r="H61" s="267" t="s">
        <v>287</v>
      </c>
      <c r="I61" s="267"/>
      <c r="J61" s="267"/>
      <c r="K61" s="13"/>
    </row>
    <row r="62" spans="1:27" ht="15.75" customHeight="1" thickTop="1" thickBot="1" x14ac:dyDescent="0.3">
      <c r="A62" s="106"/>
      <c r="B62" s="106"/>
      <c r="C62" s="107"/>
      <c r="D62" s="107"/>
      <c r="E62" s="107"/>
      <c r="F62" s="107"/>
      <c r="G62" s="107"/>
      <c r="H62" s="106"/>
      <c r="I62" s="107"/>
      <c r="J62" s="107"/>
      <c r="K62" s="107"/>
      <c r="L62" s="108"/>
      <c r="M62" s="108"/>
      <c r="N62" s="108"/>
      <c r="O62" s="108"/>
    </row>
    <row r="63" spans="1:27" ht="17.25" thickTop="1" thickBot="1" x14ac:dyDescent="0.3">
      <c r="A63" s="363" t="s">
        <v>33</v>
      </c>
      <c r="B63" s="363"/>
      <c r="C63" s="363"/>
      <c r="D63" s="363"/>
      <c r="E63" s="363"/>
      <c r="F63" s="363"/>
      <c r="G63" s="363"/>
      <c r="H63" s="363"/>
      <c r="I63" s="363"/>
      <c r="J63" s="363"/>
      <c r="K63" s="363"/>
      <c r="L63" s="363"/>
      <c r="M63" s="363"/>
      <c r="N63" s="363"/>
      <c r="O63" s="363"/>
      <c r="P63" s="35"/>
    </row>
    <row r="64" spans="1:27" ht="15.75" thickTop="1" x14ac:dyDescent="0.25">
      <c r="A64" s="355" t="s">
        <v>110</v>
      </c>
      <c r="B64" s="355"/>
      <c r="C64" s="355"/>
      <c r="D64" s="355"/>
      <c r="E64" s="355"/>
      <c r="F64" s="355"/>
      <c r="G64" s="355"/>
      <c r="H64" s="355"/>
      <c r="I64" s="355"/>
      <c r="J64" s="355"/>
      <c r="K64" s="355"/>
    </row>
    <row r="65" spans="1:26" ht="15" customHeight="1" x14ac:dyDescent="0.25">
      <c r="A65" s="403" t="s">
        <v>35</v>
      </c>
      <c r="B65" s="404"/>
      <c r="C65" s="348" t="s">
        <v>31</v>
      </c>
      <c r="D65" s="349"/>
      <c r="E65" s="348" t="s">
        <v>34</v>
      </c>
      <c r="F65" s="349"/>
      <c r="G65" s="383" t="s">
        <v>36</v>
      </c>
      <c r="H65" s="384"/>
      <c r="I65" s="364" t="s">
        <v>98</v>
      </c>
      <c r="J65" s="365"/>
      <c r="K65" s="368" t="s">
        <v>37</v>
      </c>
    </row>
    <row r="66" spans="1:26" x14ac:dyDescent="0.25">
      <c r="A66" s="405"/>
      <c r="B66" s="406"/>
      <c r="C66" s="269"/>
      <c r="D66" s="270"/>
      <c r="E66" s="269"/>
      <c r="F66" s="270"/>
      <c r="G66" s="271"/>
      <c r="H66" s="272"/>
      <c r="I66" s="271"/>
      <c r="J66" s="272"/>
      <c r="K66" s="369"/>
    </row>
    <row r="67" spans="1:26" ht="27" customHeight="1" x14ac:dyDescent="0.25">
      <c r="A67" s="350" t="s">
        <v>296</v>
      </c>
      <c r="B67" s="350"/>
      <c r="C67" s="382">
        <f>SUM('MIH Application'!E42:K42)</f>
        <v>0</v>
      </c>
      <c r="D67" s="382"/>
      <c r="E67" s="382"/>
      <c r="F67" s="382"/>
      <c r="G67" s="380"/>
      <c r="H67" s="381"/>
      <c r="I67" s="354"/>
      <c r="J67" s="354"/>
      <c r="K67" s="100"/>
    </row>
    <row r="68" spans="1:26" ht="26.25" customHeight="1" x14ac:dyDescent="0.25">
      <c r="A68" s="350" t="s">
        <v>295</v>
      </c>
      <c r="B68" s="350"/>
      <c r="C68" s="382">
        <f>SUM('MIH Application'!E60:K60)</f>
        <v>0</v>
      </c>
      <c r="D68" s="382"/>
      <c r="E68" s="356"/>
      <c r="F68" s="356"/>
      <c r="G68" s="327"/>
      <c r="H68" s="328"/>
      <c r="I68" s="325"/>
      <c r="J68" s="325"/>
      <c r="K68" s="4"/>
    </row>
    <row r="69" spans="1:26" ht="28.5" customHeight="1" x14ac:dyDescent="0.25">
      <c r="A69" s="408" t="s">
        <v>336</v>
      </c>
      <c r="B69" s="408"/>
      <c r="C69" s="382">
        <f>I33</f>
        <v>0</v>
      </c>
      <c r="D69" s="382"/>
      <c r="E69" s="382"/>
      <c r="F69" s="382"/>
      <c r="G69" s="380"/>
      <c r="H69" s="381"/>
      <c r="I69" s="354"/>
      <c r="J69" s="354"/>
      <c r="K69" s="100"/>
    </row>
    <row r="70" spans="1:26" ht="28.5" customHeight="1" x14ac:dyDescent="0.25">
      <c r="A70" s="325"/>
      <c r="B70" s="325"/>
      <c r="C70" s="326">
        <v>0</v>
      </c>
      <c r="D70" s="326"/>
      <c r="E70" s="326"/>
      <c r="F70" s="326"/>
      <c r="G70" s="327"/>
      <c r="H70" s="328"/>
      <c r="I70" s="325"/>
      <c r="J70" s="325"/>
      <c r="K70" s="4"/>
    </row>
    <row r="71" spans="1:26" ht="28.5" customHeight="1" x14ac:dyDescent="0.25">
      <c r="A71" s="325"/>
      <c r="B71" s="325"/>
      <c r="C71" s="326">
        <v>0</v>
      </c>
      <c r="D71" s="326"/>
      <c r="E71" s="326"/>
      <c r="F71" s="326"/>
      <c r="G71" s="327"/>
      <c r="H71" s="328"/>
      <c r="I71" s="325"/>
      <c r="J71" s="325"/>
      <c r="K71" s="4"/>
    </row>
    <row r="72" spans="1:26" ht="28.5" customHeight="1" x14ac:dyDescent="0.25">
      <c r="A72" s="325"/>
      <c r="B72" s="325"/>
      <c r="C72" s="326">
        <v>0</v>
      </c>
      <c r="D72" s="326"/>
      <c r="E72" s="326"/>
      <c r="F72" s="326"/>
      <c r="G72" s="327"/>
      <c r="H72" s="328"/>
      <c r="I72" s="325"/>
      <c r="J72" s="325"/>
      <c r="K72" s="4"/>
    </row>
    <row r="73" spans="1:26" ht="27" customHeight="1" x14ac:dyDescent="0.25">
      <c r="A73" s="325"/>
      <c r="B73" s="325"/>
      <c r="C73" s="326">
        <v>0</v>
      </c>
      <c r="D73" s="326"/>
      <c r="E73" s="326"/>
      <c r="F73" s="326"/>
      <c r="G73" s="327"/>
      <c r="H73" s="328"/>
      <c r="I73" s="325"/>
      <c r="J73" s="325"/>
      <c r="K73" s="4"/>
    </row>
    <row r="74" spans="1:26" x14ac:dyDescent="0.25">
      <c r="A74" s="21"/>
      <c r="B74" s="21"/>
      <c r="C74" s="22"/>
      <c r="D74" s="22"/>
      <c r="E74" s="22"/>
      <c r="F74" s="22"/>
      <c r="G74" s="21"/>
      <c r="H74" s="21"/>
      <c r="I74" s="21"/>
      <c r="J74" s="21"/>
      <c r="K74" s="21"/>
    </row>
    <row r="75" spans="1:26" ht="15.75" thickBot="1" x14ac:dyDescent="0.3">
      <c r="A75" s="333" t="s">
        <v>184</v>
      </c>
      <c r="B75" s="333"/>
      <c r="C75" s="333"/>
      <c r="D75" s="334">
        <f>SUM(C67:D73)</f>
        <v>0</v>
      </c>
      <c r="E75" s="334"/>
      <c r="F75" s="337" t="s">
        <v>270</v>
      </c>
      <c r="G75" s="337"/>
      <c r="H75" s="337"/>
      <c r="I75" s="337"/>
      <c r="J75" s="337"/>
      <c r="K75" s="337"/>
    </row>
    <row r="76" spans="1:26" ht="16.5" thickTop="1" thickBot="1" x14ac:dyDescent="0.3">
      <c r="A76" s="385" t="s">
        <v>26</v>
      </c>
      <c r="B76" s="385"/>
      <c r="C76" s="385"/>
      <c r="D76" s="386">
        <f>SUM(F155)</f>
        <v>0</v>
      </c>
      <c r="E76" s="386"/>
      <c r="F76" s="379" t="s">
        <v>308</v>
      </c>
      <c r="G76" s="379"/>
      <c r="H76" s="379"/>
      <c r="I76" s="379"/>
      <c r="J76" s="379"/>
      <c r="K76" s="379"/>
    </row>
    <row r="77" spans="1:26" ht="15" customHeight="1" thickTop="1" thickBot="1" x14ac:dyDescent="0.3">
      <c r="A77" s="385" t="s">
        <v>38</v>
      </c>
      <c r="B77" s="385"/>
      <c r="C77" s="385"/>
      <c r="D77" s="334">
        <f>SUM(E67:F73)</f>
        <v>0</v>
      </c>
      <c r="E77" s="334"/>
      <c r="F77" s="399" t="s">
        <v>287</v>
      </c>
      <c r="G77" s="399"/>
      <c r="H77" s="399"/>
      <c r="I77" s="399"/>
      <c r="J77" s="399"/>
      <c r="K77" s="399"/>
    </row>
    <row r="78" spans="1:26" ht="15" customHeight="1" thickTop="1" x14ac:dyDescent="0.25">
      <c r="A78" s="11"/>
      <c r="B78" s="11"/>
      <c r="C78" s="11"/>
      <c r="D78" s="11"/>
      <c r="E78" s="11"/>
      <c r="F78" s="16"/>
      <c r="G78" s="16"/>
      <c r="H78" s="16"/>
      <c r="I78" s="11"/>
      <c r="J78" s="11"/>
      <c r="K78" s="11"/>
    </row>
    <row r="79" spans="1:26" ht="20.25" thickBot="1" x14ac:dyDescent="0.35">
      <c r="A79" s="122" t="s">
        <v>303</v>
      </c>
      <c r="B79" s="122"/>
      <c r="C79" s="122"/>
      <c r="D79" s="122"/>
      <c r="E79" s="122"/>
      <c r="F79" s="122"/>
      <c r="G79" s="122"/>
      <c r="H79" s="122"/>
      <c r="I79" s="122"/>
      <c r="J79" s="122"/>
      <c r="K79" s="122"/>
      <c r="L79" s="122"/>
      <c r="M79" s="122"/>
      <c r="N79" s="122"/>
      <c r="O79" s="122"/>
    </row>
    <row r="80" spans="1:26" ht="15" customHeight="1" thickTop="1" x14ac:dyDescent="0.25">
      <c r="A80" s="409"/>
      <c r="B80" s="409"/>
      <c r="C80" s="409"/>
      <c r="D80" s="409"/>
      <c r="E80" s="409"/>
      <c r="F80" s="409"/>
      <c r="G80" s="409"/>
      <c r="H80" s="409"/>
      <c r="I80" s="409"/>
      <c r="J80" s="409"/>
      <c r="K80" s="409"/>
      <c r="Q80" s="109" t="s">
        <v>312</v>
      </c>
      <c r="R80" s="110"/>
      <c r="S80" s="110"/>
      <c r="T80" s="110"/>
      <c r="U80" s="110"/>
      <c r="V80" s="110"/>
      <c r="W80" s="110"/>
      <c r="X80" s="110"/>
      <c r="Y80" s="110"/>
      <c r="Z80" s="111"/>
    </row>
    <row r="81" spans="1:26" ht="15" customHeight="1" x14ac:dyDescent="0.25">
      <c r="A81" s="124" t="s">
        <v>179</v>
      </c>
      <c r="B81" s="125"/>
      <c r="C81" s="125"/>
      <c r="D81" s="125"/>
      <c r="E81" s="125"/>
      <c r="F81" s="125"/>
      <c r="G81" s="125"/>
      <c r="H81" s="125"/>
      <c r="I81" s="125"/>
      <c r="J81" s="125"/>
      <c r="K81" s="125"/>
      <c r="L81" s="125"/>
      <c r="M81" s="125"/>
      <c r="N81" s="125"/>
      <c r="O81" s="125"/>
      <c r="Q81" s="112"/>
      <c r="R81" s="113"/>
      <c r="S81" s="113"/>
      <c r="T81" s="113"/>
      <c r="U81" s="113"/>
      <c r="V81" s="113"/>
      <c r="W81" s="113"/>
      <c r="X81" s="113"/>
      <c r="Y81" s="113"/>
      <c r="Z81" s="114"/>
    </row>
    <row r="82" spans="1:26" ht="15" customHeight="1" thickBot="1" x14ac:dyDescent="0.3">
      <c r="A82" s="498"/>
      <c r="B82" s="498"/>
      <c r="C82" s="498"/>
      <c r="D82" s="498"/>
      <c r="E82" s="498"/>
      <c r="F82" s="498"/>
      <c r="G82" s="498"/>
      <c r="H82" s="498"/>
      <c r="I82" s="499"/>
      <c r="J82" s="499"/>
      <c r="K82" s="499"/>
      <c r="Q82" s="115"/>
      <c r="R82" s="116"/>
      <c r="S82" s="116"/>
      <c r="T82" s="116"/>
      <c r="U82" s="116"/>
      <c r="V82" s="116"/>
      <c r="W82" s="116"/>
      <c r="X82" s="116"/>
      <c r="Y82" s="116"/>
      <c r="Z82" s="117"/>
    </row>
    <row r="83" spans="1:26" ht="15.75" thickBot="1" x14ac:dyDescent="0.3">
      <c r="A83" s="304" t="s">
        <v>62</v>
      </c>
      <c r="B83" s="305"/>
      <c r="C83" s="305"/>
      <c r="D83" s="305"/>
      <c r="E83" s="306"/>
      <c r="F83" s="304" t="s">
        <v>63</v>
      </c>
      <c r="G83" s="305"/>
      <c r="H83" s="306"/>
      <c r="I83" s="430"/>
      <c r="J83" s="430"/>
      <c r="K83" s="430"/>
      <c r="L83" s="430"/>
      <c r="M83" s="430"/>
      <c r="N83" s="430"/>
      <c r="O83" s="430"/>
    </row>
    <row r="84" spans="1:26" x14ac:dyDescent="0.25">
      <c r="A84" s="331" t="s">
        <v>67</v>
      </c>
      <c r="B84" s="332"/>
      <c r="C84" s="332"/>
      <c r="D84" s="332"/>
      <c r="E84" s="492"/>
      <c r="F84" s="331"/>
      <c r="G84" s="332"/>
      <c r="H84" s="492"/>
      <c r="I84" s="446"/>
      <c r="J84" s="446"/>
      <c r="K84" s="446"/>
      <c r="L84" s="493"/>
      <c r="M84" s="493"/>
      <c r="N84" s="493"/>
      <c r="O84" s="493"/>
    </row>
    <row r="85" spans="1:26" x14ac:dyDescent="0.25">
      <c r="A85" s="136" t="s">
        <v>64</v>
      </c>
      <c r="B85" s="137"/>
      <c r="C85" s="137"/>
      <c r="D85" s="137"/>
      <c r="E85" s="142"/>
      <c r="F85" s="194">
        <v>0</v>
      </c>
      <c r="G85" s="413"/>
      <c r="H85" s="195"/>
      <c r="I85" s="343"/>
      <c r="J85" s="343"/>
      <c r="K85" s="343"/>
      <c r="L85" s="412"/>
      <c r="M85" s="412"/>
      <c r="N85" s="412"/>
      <c r="O85" s="412"/>
    </row>
    <row r="86" spans="1:26" x14ac:dyDescent="0.25">
      <c r="A86" s="136" t="s">
        <v>65</v>
      </c>
      <c r="B86" s="137"/>
      <c r="C86" s="137"/>
      <c r="D86" s="137"/>
      <c r="E86" s="142"/>
      <c r="F86" s="194">
        <v>0</v>
      </c>
      <c r="G86" s="413"/>
      <c r="H86" s="195"/>
      <c r="I86" s="343"/>
      <c r="J86" s="343"/>
      <c r="K86" s="343"/>
      <c r="L86" s="412"/>
      <c r="M86" s="412"/>
      <c r="N86" s="412"/>
      <c r="O86" s="412"/>
    </row>
    <row r="87" spans="1:26" ht="15" customHeight="1" x14ac:dyDescent="0.25">
      <c r="A87" s="136" t="s">
        <v>66</v>
      </c>
      <c r="B87" s="137"/>
      <c r="C87" s="137"/>
      <c r="D87" s="137"/>
      <c r="E87" s="142"/>
      <c r="F87" s="194">
        <v>0</v>
      </c>
      <c r="G87" s="413"/>
      <c r="H87" s="195"/>
      <c r="I87" s="343"/>
      <c r="J87" s="343"/>
      <c r="K87" s="343"/>
      <c r="L87" s="412"/>
      <c r="M87" s="412"/>
      <c r="N87" s="412"/>
      <c r="O87" s="412"/>
    </row>
    <row r="88" spans="1:26" x14ac:dyDescent="0.25">
      <c r="A88" s="324" t="s">
        <v>15</v>
      </c>
      <c r="B88" s="317"/>
      <c r="C88" s="317"/>
      <c r="D88" s="317"/>
      <c r="E88" s="423"/>
      <c r="F88" s="194">
        <v>0</v>
      </c>
      <c r="G88" s="413"/>
      <c r="H88" s="195"/>
      <c r="I88" s="343"/>
      <c r="J88" s="343"/>
      <c r="K88" s="343"/>
      <c r="L88" s="412"/>
      <c r="M88" s="412"/>
      <c r="N88" s="412"/>
      <c r="O88" s="412"/>
    </row>
    <row r="89" spans="1:26" x14ac:dyDescent="0.25">
      <c r="A89" s="329" t="s">
        <v>160</v>
      </c>
      <c r="B89" s="330"/>
      <c r="C89" s="330"/>
      <c r="D89" s="330"/>
      <c r="E89" s="419"/>
      <c r="F89" s="420">
        <f>SUM(F85:H88)</f>
        <v>0</v>
      </c>
      <c r="G89" s="421"/>
      <c r="H89" s="422"/>
      <c r="I89" s="418"/>
      <c r="J89" s="418"/>
      <c r="K89" s="418"/>
      <c r="L89" s="416"/>
      <c r="M89" s="416"/>
      <c r="N89" s="416"/>
      <c r="O89" s="416"/>
    </row>
    <row r="90" spans="1:26" ht="25.5" customHeight="1" x14ac:dyDescent="0.25">
      <c r="A90" s="352" t="s">
        <v>68</v>
      </c>
      <c r="B90" s="353"/>
      <c r="C90" s="353"/>
      <c r="D90" s="353"/>
      <c r="E90" s="427"/>
      <c r="F90" s="424"/>
      <c r="G90" s="425"/>
      <c r="H90" s="426"/>
      <c r="I90" s="417"/>
      <c r="J90" s="417"/>
      <c r="K90" s="417"/>
      <c r="L90" s="415"/>
      <c r="M90" s="415"/>
      <c r="N90" s="415"/>
      <c r="O90" s="415"/>
    </row>
    <row r="91" spans="1:26" x14ac:dyDescent="0.25">
      <c r="A91" s="136" t="s">
        <v>69</v>
      </c>
      <c r="B91" s="137"/>
      <c r="C91" s="137"/>
      <c r="D91" s="137"/>
      <c r="E91" s="142"/>
      <c r="F91" s="194">
        <v>0</v>
      </c>
      <c r="G91" s="413"/>
      <c r="H91" s="195"/>
      <c r="I91" s="343"/>
      <c r="J91" s="343"/>
      <c r="K91" s="343"/>
      <c r="L91" s="412"/>
      <c r="M91" s="412"/>
      <c r="N91" s="412"/>
      <c r="O91" s="412"/>
    </row>
    <row r="92" spans="1:26" x14ac:dyDescent="0.25">
      <c r="A92" s="136" t="s">
        <v>70</v>
      </c>
      <c r="B92" s="137"/>
      <c r="C92" s="137"/>
      <c r="D92" s="137"/>
      <c r="E92" s="142"/>
      <c r="F92" s="194">
        <v>0</v>
      </c>
      <c r="G92" s="413"/>
      <c r="H92" s="195"/>
      <c r="I92" s="343"/>
      <c r="J92" s="343"/>
      <c r="K92" s="343"/>
      <c r="L92" s="412"/>
      <c r="M92" s="412"/>
      <c r="N92" s="412"/>
      <c r="O92" s="412"/>
    </row>
    <row r="93" spans="1:26" x14ac:dyDescent="0.25">
      <c r="A93" s="136" t="s">
        <v>267</v>
      </c>
      <c r="B93" s="137"/>
      <c r="C93" s="137"/>
      <c r="D93" s="137"/>
      <c r="E93" s="142"/>
      <c r="F93" s="194">
        <v>0</v>
      </c>
      <c r="G93" s="413"/>
      <c r="H93" s="195"/>
      <c r="I93" s="13"/>
      <c r="J93" s="13"/>
      <c r="K93" s="13"/>
      <c r="L93" s="75"/>
      <c r="M93" s="75"/>
      <c r="N93" s="75"/>
      <c r="O93" s="75"/>
    </row>
    <row r="94" spans="1:26" x14ac:dyDescent="0.25">
      <c r="A94" s="324" t="s">
        <v>15</v>
      </c>
      <c r="B94" s="317"/>
      <c r="C94" s="317"/>
      <c r="D94" s="317"/>
      <c r="E94" s="423"/>
      <c r="F94" s="194">
        <v>0</v>
      </c>
      <c r="G94" s="413"/>
      <c r="H94" s="195"/>
      <c r="I94" s="343"/>
      <c r="J94" s="343"/>
      <c r="K94" s="343"/>
      <c r="L94" s="412"/>
      <c r="M94" s="412"/>
      <c r="N94" s="412"/>
      <c r="O94" s="412"/>
    </row>
    <row r="95" spans="1:26" x14ac:dyDescent="0.25">
      <c r="A95" s="329" t="s">
        <v>160</v>
      </c>
      <c r="B95" s="330"/>
      <c r="C95" s="330"/>
      <c r="D95" s="330"/>
      <c r="E95" s="419"/>
      <c r="F95" s="420">
        <f>SUM(F91:H94)</f>
        <v>0</v>
      </c>
      <c r="G95" s="421"/>
      <c r="H95" s="422"/>
      <c r="I95" s="418"/>
      <c r="J95" s="418"/>
      <c r="K95" s="418"/>
      <c r="L95" s="416"/>
      <c r="M95" s="416"/>
      <c r="N95" s="416"/>
      <c r="O95" s="416"/>
    </row>
    <row r="96" spans="1:26" x14ac:dyDescent="0.25">
      <c r="A96" s="358" t="s">
        <v>161</v>
      </c>
      <c r="B96" s="359"/>
      <c r="C96" s="359"/>
      <c r="D96" s="359"/>
      <c r="E96" s="462"/>
      <c r="F96" s="424"/>
      <c r="G96" s="425"/>
      <c r="H96" s="426"/>
      <c r="I96" s="417"/>
      <c r="J96" s="417"/>
      <c r="K96" s="417"/>
      <c r="L96" s="415"/>
      <c r="M96" s="415"/>
      <c r="N96" s="415"/>
      <c r="O96" s="415"/>
    </row>
    <row r="97" spans="1:15" x14ac:dyDescent="0.25">
      <c r="A97" s="136" t="s">
        <v>71</v>
      </c>
      <c r="B97" s="137"/>
      <c r="C97" s="137"/>
      <c r="D97" s="137"/>
      <c r="E97" s="142"/>
      <c r="F97" s="194">
        <v>0</v>
      </c>
      <c r="G97" s="413"/>
      <c r="H97" s="195"/>
      <c r="I97" s="343"/>
      <c r="J97" s="343"/>
      <c r="K97" s="343"/>
      <c r="L97" s="412"/>
      <c r="M97" s="412"/>
      <c r="N97" s="412"/>
      <c r="O97" s="412"/>
    </row>
    <row r="98" spans="1:15" x14ac:dyDescent="0.25">
      <c r="A98" s="136" t="s">
        <v>27</v>
      </c>
      <c r="B98" s="137"/>
      <c r="C98" s="137"/>
      <c r="D98" s="137"/>
      <c r="E98" s="142"/>
      <c r="F98" s="194">
        <v>0</v>
      </c>
      <c r="G98" s="413"/>
      <c r="H98" s="195"/>
      <c r="I98" s="343"/>
      <c r="J98" s="343"/>
      <c r="K98" s="343"/>
      <c r="L98" s="412"/>
      <c r="M98" s="412"/>
      <c r="N98" s="412"/>
      <c r="O98" s="412"/>
    </row>
    <row r="99" spans="1:15" x14ac:dyDescent="0.25">
      <c r="A99" s="136" t="s">
        <v>72</v>
      </c>
      <c r="B99" s="137"/>
      <c r="C99" s="137"/>
      <c r="D99" s="137"/>
      <c r="E99" s="142"/>
      <c r="F99" s="194">
        <v>0</v>
      </c>
      <c r="G99" s="413"/>
      <c r="H99" s="195"/>
      <c r="I99" s="343"/>
      <c r="J99" s="343"/>
      <c r="K99" s="343"/>
      <c r="L99" s="412"/>
      <c r="M99" s="412"/>
      <c r="N99" s="412"/>
      <c r="O99" s="412"/>
    </row>
    <row r="100" spans="1:15" x14ac:dyDescent="0.25">
      <c r="A100" s="136" t="s">
        <v>73</v>
      </c>
      <c r="B100" s="137"/>
      <c r="C100" s="137"/>
      <c r="D100" s="137"/>
      <c r="E100" s="142"/>
      <c r="F100" s="194">
        <v>0</v>
      </c>
      <c r="G100" s="413"/>
      <c r="H100" s="195"/>
      <c r="I100" s="343"/>
      <c r="J100" s="343"/>
      <c r="K100" s="343"/>
      <c r="L100" s="412"/>
      <c r="M100" s="412"/>
      <c r="N100" s="412"/>
      <c r="O100" s="412"/>
    </row>
    <row r="101" spans="1:15" x14ac:dyDescent="0.25">
      <c r="A101" s="136" t="s">
        <v>74</v>
      </c>
      <c r="B101" s="137"/>
      <c r="C101" s="137"/>
      <c r="D101" s="137"/>
      <c r="E101" s="142"/>
      <c r="F101" s="194">
        <v>0</v>
      </c>
      <c r="G101" s="413"/>
      <c r="H101" s="195"/>
      <c r="I101" s="343"/>
      <c r="J101" s="343"/>
      <c r="K101" s="343"/>
      <c r="L101" s="412"/>
      <c r="M101" s="412"/>
      <c r="N101" s="412"/>
      <c r="O101" s="412"/>
    </row>
    <row r="102" spans="1:15" x14ac:dyDescent="0.25">
      <c r="A102" s="136" t="s">
        <v>75</v>
      </c>
      <c r="B102" s="137"/>
      <c r="C102" s="137"/>
      <c r="D102" s="137"/>
      <c r="E102" s="142"/>
      <c r="F102" s="194">
        <v>0</v>
      </c>
      <c r="G102" s="413"/>
      <c r="H102" s="195"/>
      <c r="I102" s="343"/>
      <c r="J102" s="343"/>
      <c r="K102" s="343"/>
      <c r="L102" s="412"/>
      <c r="M102" s="412"/>
      <c r="N102" s="412"/>
      <c r="O102" s="412"/>
    </row>
    <row r="103" spans="1:15" x14ac:dyDescent="0.25">
      <c r="A103" s="136" t="s">
        <v>76</v>
      </c>
      <c r="B103" s="137"/>
      <c r="C103" s="137"/>
      <c r="D103" s="137"/>
      <c r="E103" s="142"/>
      <c r="F103" s="194">
        <v>0</v>
      </c>
      <c r="G103" s="413"/>
      <c r="H103" s="195"/>
      <c r="I103" s="343"/>
      <c r="J103" s="343"/>
      <c r="K103" s="343"/>
      <c r="L103" s="412"/>
      <c r="M103" s="412"/>
      <c r="N103" s="412"/>
      <c r="O103" s="412"/>
    </row>
    <row r="104" spans="1:15" x14ac:dyDescent="0.25">
      <c r="A104" s="324" t="s">
        <v>15</v>
      </c>
      <c r="B104" s="317"/>
      <c r="C104" s="317"/>
      <c r="D104" s="317"/>
      <c r="E104" s="423"/>
      <c r="F104" s="194">
        <v>0</v>
      </c>
      <c r="G104" s="413"/>
      <c r="H104" s="195"/>
      <c r="I104" s="343"/>
      <c r="J104" s="343"/>
      <c r="K104" s="343"/>
      <c r="L104" s="412"/>
      <c r="M104" s="412"/>
      <c r="N104" s="412"/>
      <c r="O104" s="412"/>
    </row>
    <row r="105" spans="1:15" x14ac:dyDescent="0.25">
      <c r="A105" s="329" t="s">
        <v>160</v>
      </c>
      <c r="B105" s="330"/>
      <c r="C105" s="330"/>
      <c r="D105" s="330"/>
      <c r="E105" s="419"/>
      <c r="F105" s="420">
        <f>SUM(F97:H104)</f>
        <v>0</v>
      </c>
      <c r="G105" s="421"/>
      <c r="H105" s="422"/>
      <c r="I105" s="418"/>
      <c r="J105" s="418"/>
      <c r="K105" s="418"/>
      <c r="L105" s="416"/>
      <c r="M105" s="416"/>
      <c r="N105" s="416"/>
      <c r="O105" s="416"/>
    </row>
    <row r="106" spans="1:15" x14ac:dyDescent="0.25">
      <c r="A106" s="352" t="s">
        <v>77</v>
      </c>
      <c r="B106" s="353"/>
      <c r="C106" s="353"/>
      <c r="D106" s="353"/>
      <c r="E106" s="427"/>
      <c r="F106" s="424"/>
      <c r="G106" s="425"/>
      <c r="H106" s="426"/>
      <c r="I106" s="417"/>
      <c r="J106" s="417"/>
      <c r="K106" s="417"/>
      <c r="L106" s="415"/>
      <c r="M106" s="415"/>
      <c r="N106" s="415"/>
      <c r="O106" s="415"/>
    </row>
    <row r="107" spans="1:15" x14ac:dyDescent="0.25">
      <c r="A107" s="136" t="s">
        <v>78</v>
      </c>
      <c r="B107" s="137"/>
      <c r="C107" s="137"/>
      <c r="D107" s="137"/>
      <c r="E107" s="142"/>
      <c r="F107" s="194">
        <v>0</v>
      </c>
      <c r="G107" s="413"/>
      <c r="H107" s="195"/>
      <c r="I107" s="343"/>
      <c r="J107" s="343"/>
      <c r="K107" s="343"/>
      <c r="L107" s="412"/>
      <c r="M107" s="412"/>
      <c r="N107" s="412"/>
      <c r="O107" s="412"/>
    </row>
    <row r="108" spans="1:15" x14ac:dyDescent="0.25">
      <c r="A108" s="324" t="s">
        <v>15</v>
      </c>
      <c r="B108" s="317"/>
      <c r="C108" s="317"/>
      <c r="D108" s="317"/>
      <c r="E108" s="423"/>
      <c r="F108" s="194">
        <v>0</v>
      </c>
      <c r="G108" s="413"/>
      <c r="H108" s="195"/>
      <c r="I108" s="343"/>
      <c r="J108" s="343"/>
      <c r="K108" s="343"/>
      <c r="L108" s="412"/>
      <c r="M108" s="412"/>
      <c r="N108" s="412"/>
      <c r="O108" s="412"/>
    </row>
    <row r="109" spans="1:15" x14ac:dyDescent="0.25">
      <c r="A109" s="329" t="s">
        <v>160</v>
      </c>
      <c r="B109" s="330"/>
      <c r="C109" s="330"/>
      <c r="D109" s="330"/>
      <c r="E109" s="419"/>
      <c r="F109" s="420">
        <f>SUM(F107:H108)</f>
        <v>0</v>
      </c>
      <c r="G109" s="421"/>
      <c r="H109" s="422"/>
      <c r="I109" s="418"/>
      <c r="J109" s="418"/>
      <c r="K109" s="418"/>
      <c r="L109" s="416"/>
      <c r="M109" s="416"/>
      <c r="N109" s="416"/>
      <c r="O109" s="416"/>
    </row>
    <row r="110" spans="1:15" x14ac:dyDescent="0.25">
      <c r="A110" s="352" t="s">
        <v>79</v>
      </c>
      <c r="B110" s="353"/>
      <c r="C110" s="353"/>
      <c r="D110" s="353"/>
      <c r="E110" s="427"/>
      <c r="F110" s="424"/>
      <c r="G110" s="425"/>
      <c r="H110" s="426"/>
      <c r="I110" s="417"/>
      <c r="J110" s="417"/>
      <c r="K110" s="417"/>
      <c r="L110" s="415"/>
      <c r="M110" s="415"/>
      <c r="N110" s="415"/>
      <c r="O110" s="415"/>
    </row>
    <row r="111" spans="1:15" x14ac:dyDescent="0.25">
      <c r="A111" s="136" t="s">
        <v>100</v>
      </c>
      <c r="B111" s="137"/>
      <c r="C111" s="137"/>
      <c r="D111" s="137"/>
      <c r="E111" s="142"/>
      <c r="F111" s="194">
        <v>0</v>
      </c>
      <c r="G111" s="413"/>
      <c r="H111" s="195"/>
      <c r="I111" s="343"/>
      <c r="J111" s="343"/>
      <c r="K111" s="343"/>
      <c r="L111" s="412"/>
      <c r="M111" s="412"/>
      <c r="N111" s="412"/>
      <c r="O111" s="412"/>
    </row>
    <row r="112" spans="1:15" x14ac:dyDescent="0.25">
      <c r="A112" s="136" t="s">
        <v>101</v>
      </c>
      <c r="B112" s="137"/>
      <c r="C112" s="137"/>
      <c r="D112" s="137"/>
      <c r="E112" s="142"/>
      <c r="F112" s="194">
        <v>0</v>
      </c>
      <c r="G112" s="413"/>
      <c r="H112" s="195"/>
      <c r="I112" s="343"/>
      <c r="J112" s="343"/>
      <c r="K112" s="343"/>
      <c r="L112" s="412"/>
      <c r="M112" s="412"/>
      <c r="N112" s="412"/>
      <c r="O112" s="412"/>
    </row>
    <row r="113" spans="1:15" x14ac:dyDescent="0.25">
      <c r="A113" s="136" t="s">
        <v>102</v>
      </c>
      <c r="B113" s="137"/>
      <c r="C113" s="137"/>
      <c r="D113" s="137"/>
      <c r="E113" s="142"/>
      <c r="F113" s="194">
        <v>0</v>
      </c>
      <c r="G113" s="413"/>
      <c r="H113" s="195"/>
      <c r="I113" s="343"/>
      <c r="J113" s="343"/>
      <c r="K113" s="343"/>
      <c r="L113" s="412"/>
      <c r="M113" s="412"/>
      <c r="N113" s="412"/>
      <c r="O113" s="412"/>
    </row>
    <row r="114" spans="1:15" x14ac:dyDescent="0.25">
      <c r="A114" s="136" t="s">
        <v>103</v>
      </c>
      <c r="B114" s="137"/>
      <c r="C114" s="137"/>
      <c r="D114" s="137"/>
      <c r="E114" s="142"/>
      <c r="F114" s="194">
        <v>0</v>
      </c>
      <c r="G114" s="413"/>
      <c r="H114" s="195"/>
      <c r="I114" s="343"/>
      <c r="J114" s="343"/>
      <c r="K114" s="343"/>
      <c r="L114" s="412"/>
      <c r="M114" s="412"/>
      <c r="N114" s="412"/>
      <c r="O114" s="412"/>
    </row>
    <row r="115" spans="1:15" x14ac:dyDescent="0.25">
      <c r="A115" s="136" t="s">
        <v>104</v>
      </c>
      <c r="B115" s="137"/>
      <c r="C115" s="137"/>
      <c r="D115" s="137"/>
      <c r="E115" s="142"/>
      <c r="F115" s="194">
        <v>0</v>
      </c>
      <c r="G115" s="413"/>
      <c r="H115" s="195"/>
      <c r="I115" s="343"/>
      <c r="J115" s="343"/>
      <c r="K115" s="343"/>
      <c r="L115" s="412"/>
      <c r="M115" s="412"/>
      <c r="N115" s="412"/>
      <c r="O115" s="412"/>
    </row>
    <row r="116" spans="1:15" x14ac:dyDescent="0.25">
      <c r="A116" s="136" t="s">
        <v>105</v>
      </c>
      <c r="B116" s="137"/>
      <c r="C116" s="137"/>
      <c r="D116" s="137"/>
      <c r="E116" s="142"/>
      <c r="F116" s="194">
        <v>0</v>
      </c>
      <c r="G116" s="413"/>
      <c r="H116" s="195"/>
      <c r="I116" s="343"/>
      <c r="J116" s="343"/>
      <c r="K116" s="343"/>
      <c r="L116" s="412"/>
      <c r="M116" s="412"/>
      <c r="N116" s="412"/>
      <c r="O116" s="412"/>
    </row>
    <row r="117" spans="1:15" x14ac:dyDescent="0.25">
      <c r="A117" s="324" t="s">
        <v>15</v>
      </c>
      <c r="B117" s="317"/>
      <c r="C117" s="317"/>
      <c r="D117" s="317"/>
      <c r="E117" s="423"/>
      <c r="F117" s="194">
        <v>0</v>
      </c>
      <c r="G117" s="413"/>
      <c r="H117" s="195"/>
      <c r="I117" s="343"/>
      <c r="J117" s="343"/>
      <c r="K117" s="343"/>
      <c r="L117" s="412"/>
      <c r="M117" s="412"/>
      <c r="N117" s="412"/>
      <c r="O117" s="412"/>
    </row>
    <row r="118" spans="1:15" x14ac:dyDescent="0.25">
      <c r="A118" s="329" t="s">
        <v>160</v>
      </c>
      <c r="B118" s="330"/>
      <c r="C118" s="330"/>
      <c r="D118" s="330"/>
      <c r="E118" s="419"/>
      <c r="F118" s="420">
        <f>SUM(F111:H117)</f>
        <v>0</v>
      </c>
      <c r="G118" s="421"/>
      <c r="H118" s="422"/>
      <c r="I118" s="418"/>
      <c r="J118" s="418"/>
      <c r="K118" s="418"/>
      <c r="L118" s="416"/>
      <c r="M118" s="416"/>
      <c r="N118" s="416"/>
      <c r="O118" s="416"/>
    </row>
    <row r="119" spans="1:15" x14ac:dyDescent="0.25">
      <c r="A119" s="352" t="s">
        <v>80</v>
      </c>
      <c r="B119" s="353"/>
      <c r="C119" s="353"/>
      <c r="D119" s="353"/>
      <c r="E119" s="427"/>
      <c r="F119" s="424"/>
      <c r="G119" s="425"/>
      <c r="H119" s="426"/>
      <c r="I119" s="417"/>
      <c r="J119" s="417"/>
      <c r="K119" s="417"/>
      <c r="L119" s="415"/>
      <c r="M119" s="415"/>
      <c r="N119" s="415"/>
      <c r="O119" s="415"/>
    </row>
    <row r="120" spans="1:15" x14ac:dyDescent="0.25">
      <c r="A120" s="136" t="s">
        <v>81</v>
      </c>
      <c r="B120" s="137"/>
      <c r="C120" s="137"/>
      <c r="D120" s="137"/>
      <c r="E120" s="142"/>
      <c r="F120" s="194">
        <v>0</v>
      </c>
      <c r="G120" s="413"/>
      <c r="H120" s="195"/>
      <c r="I120" s="343"/>
      <c r="J120" s="343"/>
      <c r="K120" s="343"/>
      <c r="L120" s="412"/>
      <c r="M120" s="412"/>
      <c r="N120" s="412"/>
      <c r="O120" s="412"/>
    </row>
    <row r="121" spans="1:15" x14ac:dyDescent="0.25">
      <c r="A121" s="136" t="s">
        <v>82</v>
      </c>
      <c r="B121" s="137"/>
      <c r="C121" s="137"/>
      <c r="D121" s="137"/>
      <c r="E121" s="142"/>
      <c r="F121" s="194">
        <v>0</v>
      </c>
      <c r="G121" s="413"/>
      <c r="H121" s="195"/>
      <c r="I121" s="343"/>
      <c r="J121" s="343"/>
      <c r="K121" s="343"/>
      <c r="L121" s="412"/>
      <c r="M121" s="412"/>
      <c r="N121" s="412"/>
      <c r="O121" s="412"/>
    </row>
    <row r="122" spans="1:15" x14ac:dyDescent="0.25">
      <c r="A122" s="136" t="s">
        <v>83</v>
      </c>
      <c r="B122" s="137"/>
      <c r="C122" s="137"/>
      <c r="D122" s="137"/>
      <c r="E122" s="142"/>
      <c r="F122" s="194">
        <v>0</v>
      </c>
      <c r="G122" s="413"/>
      <c r="H122" s="195"/>
      <c r="I122" s="343"/>
      <c r="J122" s="343"/>
      <c r="K122" s="343"/>
      <c r="L122" s="412"/>
      <c r="M122" s="412"/>
      <c r="N122" s="412"/>
      <c r="O122" s="412"/>
    </row>
    <row r="123" spans="1:15" x14ac:dyDescent="0.25">
      <c r="A123" s="136" t="s">
        <v>84</v>
      </c>
      <c r="B123" s="137"/>
      <c r="C123" s="137"/>
      <c r="D123" s="137"/>
      <c r="E123" s="142"/>
      <c r="F123" s="194">
        <v>0</v>
      </c>
      <c r="G123" s="413"/>
      <c r="H123" s="195"/>
      <c r="I123" s="343"/>
      <c r="J123" s="343"/>
      <c r="K123" s="343"/>
      <c r="L123" s="412"/>
      <c r="M123" s="412"/>
      <c r="N123" s="412"/>
      <c r="O123" s="412"/>
    </row>
    <row r="124" spans="1:15" x14ac:dyDescent="0.25">
      <c r="A124" s="136" t="s">
        <v>85</v>
      </c>
      <c r="B124" s="137"/>
      <c r="C124" s="137"/>
      <c r="D124" s="137"/>
      <c r="E124" s="142"/>
      <c r="F124" s="194">
        <v>0</v>
      </c>
      <c r="G124" s="413"/>
      <c r="H124" s="195"/>
      <c r="I124" s="343"/>
      <c r="J124" s="343"/>
      <c r="K124" s="343"/>
      <c r="L124" s="412"/>
      <c r="M124" s="412"/>
      <c r="N124" s="412"/>
      <c r="O124" s="412"/>
    </row>
    <row r="125" spans="1:15" x14ac:dyDescent="0.25">
      <c r="A125" s="324" t="s">
        <v>15</v>
      </c>
      <c r="B125" s="317"/>
      <c r="C125" s="317"/>
      <c r="D125" s="317"/>
      <c r="E125" s="423"/>
      <c r="F125" s="194">
        <v>0</v>
      </c>
      <c r="G125" s="413"/>
      <c r="H125" s="195"/>
      <c r="I125" s="343"/>
      <c r="J125" s="343"/>
      <c r="K125" s="343"/>
      <c r="L125" s="412"/>
      <c r="M125" s="412"/>
      <c r="N125" s="412"/>
      <c r="O125" s="412"/>
    </row>
    <row r="126" spans="1:15" x14ac:dyDescent="0.25">
      <c r="A126" s="329" t="s">
        <v>160</v>
      </c>
      <c r="B126" s="330"/>
      <c r="C126" s="330"/>
      <c r="D126" s="330"/>
      <c r="E126" s="419"/>
      <c r="F126" s="420">
        <f>SUM(F120:H125)</f>
        <v>0</v>
      </c>
      <c r="G126" s="421"/>
      <c r="H126" s="422"/>
      <c r="I126" s="418"/>
      <c r="J126" s="418"/>
      <c r="K126" s="418"/>
      <c r="L126" s="416"/>
      <c r="M126" s="416"/>
      <c r="N126" s="416"/>
      <c r="O126" s="416"/>
    </row>
    <row r="127" spans="1:15" x14ac:dyDescent="0.25">
      <c r="A127" s="358" t="s">
        <v>162</v>
      </c>
      <c r="B127" s="359"/>
      <c r="C127" s="359"/>
      <c r="D127" s="359"/>
      <c r="E127" s="462"/>
      <c r="F127" s="424"/>
      <c r="G127" s="425"/>
      <c r="H127" s="426"/>
      <c r="I127" s="417"/>
      <c r="J127" s="417"/>
      <c r="K127" s="417"/>
      <c r="L127" s="415"/>
      <c r="M127" s="415"/>
      <c r="N127" s="415"/>
      <c r="O127" s="415"/>
    </row>
    <row r="128" spans="1:15" x14ac:dyDescent="0.25">
      <c r="A128" s="136" t="s">
        <v>86</v>
      </c>
      <c r="B128" s="137"/>
      <c r="C128" s="137"/>
      <c r="D128" s="137"/>
      <c r="E128" s="142"/>
      <c r="F128" s="194">
        <v>0</v>
      </c>
      <c r="G128" s="413"/>
      <c r="H128" s="195"/>
      <c r="I128" s="343"/>
      <c r="J128" s="343"/>
      <c r="K128" s="343"/>
      <c r="L128" s="412"/>
      <c r="M128" s="412"/>
      <c r="N128" s="412"/>
      <c r="O128" s="412"/>
    </row>
    <row r="129" spans="1:15" x14ac:dyDescent="0.25">
      <c r="A129" s="136" t="s">
        <v>87</v>
      </c>
      <c r="B129" s="137"/>
      <c r="C129" s="137"/>
      <c r="D129" s="137"/>
      <c r="E129" s="142"/>
      <c r="F129" s="194">
        <v>0</v>
      </c>
      <c r="G129" s="413"/>
      <c r="H129" s="195"/>
      <c r="I129" s="343"/>
      <c r="J129" s="343"/>
      <c r="K129" s="343"/>
      <c r="L129" s="412"/>
      <c r="M129" s="412"/>
      <c r="N129" s="412"/>
      <c r="O129" s="412"/>
    </row>
    <row r="130" spans="1:15" x14ac:dyDescent="0.25">
      <c r="A130" s="136" t="s">
        <v>88</v>
      </c>
      <c r="B130" s="137"/>
      <c r="C130" s="137"/>
      <c r="D130" s="137"/>
      <c r="E130" s="142"/>
      <c r="F130" s="194">
        <v>0</v>
      </c>
      <c r="G130" s="413"/>
      <c r="H130" s="195"/>
      <c r="I130" s="343"/>
      <c r="J130" s="343"/>
      <c r="K130" s="343"/>
      <c r="L130" s="412"/>
      <c r="M130" s="412"/>
      <c r="N130" s="412"/>
      <c r="O130" s="412"/>
    </row>
    <row r="131" spans="1:15" x14ac:dyDescent="0.25">
      <c r="A131" s="136" t="s">
        <v>89</v>
      </c>
      <c r="B131" s="137"/>
      <c r="C131" s="137"/>
      <c r="D131" s="137"/>
      <c r="E131" s="142"/>
      <c r="F131" s="194">
        <v>0</v>
      </c>
      <c r="G131" s="413"/>
      <c r="H131" s="195"/>
      <c r="I131" s="343"/>
      <c r="J131" s="343"/>
      <c r="K131" s="343"/>
      <c r="L131" s="412"/>
      <c r="M131" s="412"/>
      <c r="N131" s="412"/>
      <c r="O131" s="412"/>
    </row>
    <row r="132" spans="1:15" x14ac:dyDescent="0.25">
      <c r="A132" s="136" t="s">
        <v>187</v>
      </c>
      <c r="B132" s="137"/>
      <c r="C132" s="137"/>
      <c r="D132" s="137"/>
      <c r="E132" s="142"/>
      <c r="F132" s="194">
        <v>0</v>
      </c>
      <c r="G132" s="413"/>
      <c r="H132" s="195"/>
      <c r="I132" s="343"/>
      <c r="J132" s="343"/>
      <c r="K132" s="343"/>
      <c r="L132" s="412"/>
      <c r="M132" s="412"/>
      <c r="N132" s="412"/>
      <c r="O132" s="412"/>
    </row>
    <row r="133" spans="1:15" x14ac:dyDescent="0.25">
      <c r="A133" s="136" t="s">
        <v>106</v>
      </c>
      <c r="B133" s="137"/>
      <c r="C133" s="137"/>
      <c r="D133" s="137"/>
      <c r="E133" s="142"/>
      <c r="F133" s="194">
        <v>0</v>
      </c>
      <c r="G133" s="413"/>
      <c r="H133" s="195"/>
      <c r="I133" s="343"/>
      <c r="J133" s="343"/>
      <c r="K133" s="343"/>
      <c r="L133" s="412"/>
      <c r="M133" s="412"/>
      <c r="N133" s="412"/>
      <c r="O133" s="412"/>
    </row>
    <row r="134" spans="1:15" x14ac:dyDescent="0.25">
      <c r="A134" s="136" t="s">
        <v>107</v>
      </c>
      <c r="B134" s="137"/>
      <c r="C134" s="137"/>
      <c r="D134" s="137"/>
      <c r="E134" s="142"/>
      <c r="F134" s="194">
        <v>0</v>
      </c>
      <c r="G134" s="413"/>
      <c r="H134" s="195"/>
      <c r="I134" s="343"/>
      <c r="J134" s="343"/>
      <c r="K134" s="343"/>
      <c r="L134" s="412"/>
      <c r="M134" s="412"/>
      <c r="N134" s="412"/>
      <c r="O134" s="412"/>
    </row>
    <row r="135" spans="1:15" x14ac:dyDescent="0.25">
      <c r="A135" s="136" t="s">
        <v>108</v>
      </c>
      <c r="B135" s="137"/>
      <c r="C135" s="137"/>
      <c r="D135" s="137"/>
      <c r="E135" s="142"/>
      <c r="F135" s="194">
        <v>0</v>
      </c>
      <c r="G135" s="413"/>
      <c r="H135" s="195"/>
      <c r="I135" s="343"/>
      <c r="J135" s="343"/>
      <c r="K135" s="343"/>
      <c r="L135" s="412"/>
      <c r="M135" s="412"/>
      <c r="N135" s="412"/>
      <c r="O135" s="412"/>
    </row>
    <row r="136" spans="1:15" x14ac:dyDescent="0.25">
      <c r="A136" s="324" t="s">
        <v>15</v>
      </c>
      <c r="B136" s="317"/>
      <c r="C136" s="317"/>
      <c r="D136" s="317"/>
      <c r="E136" s="423"/>
      <c r="F136" s="194">
        <v>0</v>
      </c>
      <c r="G136" s="413"/>
      <c r="H136" s="195"/>
      <c r="I136" s="343"/>
      <c r="J136" s="343"/>
      <c r="K136" s="343"/>
      <c r="L136" s="412"/>
      <c r="M136" s="412"/>
      <c r="N136" s="412"/>
      <c r="O136" s="412"/>
    </row>
    <row r="137" spans="1:15" x14ac:dyDescent="0.25">
      <c r="A137" s="329" t="s">
        <v>160</v>
      </c>
      <c r="B137" s="330"/>
      <c r="C137" s="330"/>
      <c r="D137" s="330"/>
      <c r="E137" s="419"/>
      <c r="F137" s="420">
        <f>SUM(F128:H136)</f>
        <v>0</v>
      </c>
      <c r="G137" s="421"/>
      <c r="H137" s="422"/>
      <c r="I137" s="418"/>
      <c r="J137" s="418"/>
      <c r="K137" s="418"/>
      <c r="L137" s="416"/>
      <c r="M137" s="416"/>
      <c r="N137" s="416"/>
      <c r="O137" s="416"/>
    </row>
    <row r="138" spans="1:15" x14ac:dyDescent="0.25">
      <c r="A138" s="352" t="s">
        <v>90</v>
      </c>
      <c r="B138" s="353"/>
      <c r="C138" s="353"/>
      <c r="D138" s="353"/>
      <c r="E138" s="427"/>
      <c r="F138" s="424"/>
      <c r="G138" s="425"/>
      <c r="H138" s="426"/>
      <c r="I138" s="417"/>
      <c r="J138" s="417"/>
      <c r="K138" s="417"/>
      <c r="L138" s="415"/>
      <c r="M138" s="415"/>
      <c r="N138" s="415"/>
      <c r="O138" s="415"/>
    </row>
    <row r="139" spans="1:15" x14ac:dyDescent="0.25">
      <c r="A139" s="136" t="s">
        <v>91</v>
      </c>
      <c r="B139" s="137"/>
      <c r="C139" s="137"/>
      <c r="D139" s="137"/>
      <c r="E139" s="142"/>
      <c r="F139" s="194">
        <v>0</v>
      </c>
      <c r="G139" s="413"/>
      <c r="H139" s="195"/>
      <c r="I139" s="343"/>
      <c r="J139" s="343"/>
      <c r="K139" s="343"/>
      <c r="L139" s="412"/>
      <c r="M139" s="412"/>
      <c r="N139" s="412"/>
      <c r="O139" s="412"/>
    </row>
    <row r="140" spans="1:15" x14ac:dyDescent="0.25">
      <c r="A140" s="136" t="s">
        <v>92</v>
      </c>
      <c r="B140" s="137"/>
      <c r="C140" s="137"/>
      <c r="D140" s="137"/>
      <c r="E140" s="142"/>
      <c r="F140" s="194">
        <v>0</v>
      </c>
      <c r="G140" s="413"/>
      <c r="H140" s="195"/>
      <c r="I140" s="343"/>
      <c r="J140" s="343"/>
      <c r="K140" s="343"/>
      <c r="L140" s="412"/>
      <c r="M140" s="412"/>
      <c r="N140" s="412"/>
      <c r="O140" s="412"/>
    </row>
    <row r="141" spans="1:15" x14ac:dyDescent="0.25">
      <c r="A141" s="136" t="s">
        <v>93</v>
      </c>
      <c r="B141" s="137"/>
      <c r="C141" s="137"/>
      <c r="D141" s="137"/>
      <c r="E141" s="142"/>
      <c r="F141" s="194">
        <v>0</v>
      </c>
      <c r="G141" s="413"/>
      <c r="H141" s="195"/>
      <c r="I141" s="343"/>
      <c r="J141" s="343"/>
      <c r="K141" s="343"/>
      <c r="L141" s="412"/>
      <c r="M141" s="412"/>
      <c r="N141" s="412"/>
      <c r="O141" s="412"/>
    </row>
    <row r="142" spans="1:15" x14ac:dyDescent="0.25">
      <c r="A142" s="324" t="s">
        <v>15</v>
      </c>
      <c r="B142" s="317"/>
      <c r="C142" s="317"/>
      <c r="D142" s="317"/>
      <c r="E142" s="423"/>
      <c r="F142" s="194">
        <v>0</v>
      </c>
      <c r="G142" s="413"/>
      <c r="H142" s="195"/>
      <c r="I142" s="343"/>
      <c r="J142" s="343"/>
      <c r="K142" s="343"/>
      <c r="L142" s="412"/>
      <c r="M142" s="412"/>
      <c r="N142" s="412"/>
      <c r="O142" s="412"/>
    </row>
    <row r="143" spans="1:15" ht="15.75" thickBot="1" x14ac:dyDescent="0.3">
      <c r="A143" s="329" t="s">
        <v>160</v>
      </c>
      <c r="B143" s="330"/>
      <c r="C143" s="330"/>
      <c r="D143" s="330"/>
      <c r="E143" s="419"/>
      <c r="F143" s="475">
        <f>SUM(F139:H142)</f>
        <v>0</v>
      </c>
      <c r="G143" s="476"/>
      <c r="H143" s="477"/>
      <c r="I143" s="418"/>
      <c r="J143" s="418"/>
      <c r="K143" s="418"/>
      <c r="L143" s="416"/>
      <c r="M143" s="416"/>
      <c r="N143" s="416"/>
      <c r="O143" s="416"/>
    </row>
    <row r="144" spans="1:15" ht="15.75" thickBot="1" x14ac:dyDescent="0.3">
      <c r="A144" s="304" t="s">
        <v>62</v>
      </c>
      <c r="B144" s="305"/>
      <c r="C144" s="305"/>
      <c r="D144" s="305"/>
      <c r="E144" s="306"/>
      <c r="F144" s="304" t="s">
        <v>63</v>
      </c>
      <c r="G144" s="305"/>
      <c r="H144" s="478"/>
      <c r="I144" s="430"/>
      <c r="J144" s="430"/>
      <c r="K144" s="430"/>
      <c r="L144" s="430"/>
      <c r="M144" s="430"/>
      <c r="N144" s="430"/>
      <c r="O144" s="430"/>
    </row>
    <row r="145" spans="1:17" x14ac:dyDescent="0.25">
      <c r="A145" s="358" t="s">
        <v>163</v>
      </c>
      <c r="B145" s="359"/>
      <c r="C145" s="359"/>
      <c r="D145" s="359"/>
      <c r="E145" s="462"/>
      <c r="F145" s="463"/>
      <c r="G145" s="464"/>
      <c r="H145" s="465"/>
      <c r="I145" s="417"/>
      <c r="J145" s="417"/>
      <c r="K145" s="417"/>
      <c r="L145" s="415"/>
      <c r="M145" s="415"/>
      <c r="N145" s="415"/>
      <c r="O145" s="415"/>
    </row>
    <row r="146" spans="1:17" x14ac:dyDescent="0.25">
      <c r="A146" s="136" t="s">
        <v>94</v>
      </c>
      <c r="B146" s="137"/>
      <c r="C146" s="137"/>
      <c r="D146" s="137"/>
      <c r="E146" s="142"/>
      <c r="F146" s="194">
        <v>0</v>
      </c>
      <c r="G146" s="413"/>
      <c r="H146" s="195"/>
      <c r="I146" s="343"/>
      <c r="J146" s="343"/>
      <c r="K146" s="343"/>
      <c r="L146" s="412"/>
      <c r="M146" s="412"/>
      <c r="N146" s="412"/>
      <c r="O146" s="412"/>
    </row>
    <row r="147" spans="1:17" x14ac:dyDescent="0.25">
      <c r="A147" s="136" t="s">
        <v>95</v>
      </c>
      <c r="B147" s="137"/>
      <c r="C147" s="137"/>
      <c r="D147" s="137"/>
      <c r="E147" s="142"/>
      <c r="F147" s="194">
        <v>0</v>
      </c>
      <c r="G147" s="413"/>
      <c r="H147" s="195"/>
      <c r="I147" s="343"/>
      <c r="J147" s="343"/>
      <c r="K147" s="343"/>
      <c r="L147" s="412"/>
      <c r="M147" s="412"/>
      <c r="N147" s="412"/>
      <c r="O147" s="412"/>
    </row>
    <row r="148" spans="1:17" x14ac:dyDescent="0.25">
      <c r="A148" s="324" t="s">
        <v>15</v>
      </c>
      <c r="B148" s="317"/>
      <c r="C148" s="317"/>
      <c r="D148" s="317"/>
      <c r="E148" s="423"/>
      <c r="F148" s="194">
        <v>0</v>
      </c>
      <c r="G148" s="413"/>
      <c r="H148" s="195"/>
      <c r="I148" s="343"/>
      <c r="J148" s="343"/>
      <c r="K148" s="343"/>
      <c r="L148" s="412"/>
      <c r="M148" s="412"/>
      <c r="N148" s="412"/>
      <c r="O148" s="412"/>
    </row>
    <row r="149" spans="1:17" x14ac:dyDescent="0.25">
      <c r="A149" s="329" t="s">
        <v>160</v>
      </c>
      <c r="B149" s="330"/>
      <c r="C149" s="330"/>
      <c r="D149" s="330"/>
      <c r="E149" s="419"/>
      <c r="F149" s="420">
        <f>SUM(F146:H148)</f>
        <v>0</v>
      </c>
      <c r="G149" s="421"/>
      <c r="H149" s="422"/>
      <c r="I149" s="418"/>
      <c r="J149" s="418"/>
      <c r="K149" s="418"/>
      <c r="L149" s="416"/>
      <c r="M149" s="416"/>
      <c r="N149" s="416"/>
      <c r="O149" s="416"/>
    </row>
    <row r="150" spans="1:17" x14ac:dyDescent="0.25">
      <c r="A150" s="352" t="s">
        <v>96</v>
      </c>
      <c r="B150" s="353"/>
      <c r="C150" s="353"/>
      <c r="D150" s="353"/>
      <c r="E150" s="427"/>
      <c r="F150" s="424"/>
      <c r="G150" s="425"/>
      <c r="H150" s="426"/>
      <c r="I150" s="417"/>
      <c r="J150" s="417"/>
      <c r="K150" s="417"/>
      <c r="L150" s="415"/>
      <c r="M150" s="415"/>
      <c r="N150" s="415"/>
      <c r="O150" s="415"/>
    </row>
    <row r="151" spans="1:17" x14ac:dyDescent="0.25">
      <c r="A151" s="136" t="s">
        <v>97</v>
      </c>
      <c r="B151" s="137"/>
      <c r="C151" s="137"/>
      <c r="D151" s="137"/>
      <c r="E151" s="142"/>
      <c r="F151" s="194">
        <v>0</v>
      </c>
      <c r="G151" s="413"/>
      <c r="H151" s="195"/>
      <c r="I151" s="473"/>
      <c r="J151" s="473"/>
      <c r="K151" s="473"/>
      <c r="L151" s="472"/>
      <c r="M151" s="472"/>
      <c r="N151" s="472"/>
      <c r="O151" s="472"/>
    </row>
    <row r="152" spans="1:17" x14ac:dyDescent="0.25">
      <c r="A152" s="324" t="s">
        <v>15</v>
      </c>
      <c r="B152" s="317"/>
      <c r="C152" s="317"/>
      <c r="D152" s="317"/>
      <c r="E152" s="423"/>
      <c r="F152" s="194">
        <v>0</v>
      </c>
      <c r="G152" s="413"/>
      <c r="H152" s="195"/>
      <c r="I152" s="473"/>
      <c r="J152" s="473"/>
      <c r="K152" s="473"/>
      <c r="L152" s="472"/>
      <c r="M152" s="472"/>
      <c r="N152" s="472"/>
      <c r="O152" s="472"/>
    </row>
    <row r="153" spans="1:17" x14ac:dyDescent="0.25">
      <c r="A153" s="329" t="s">
        <v>160</v>
      </c>
      <c r="B153" s="330"/>
      <c r="C153" s="330"/>
      <c r="D153" s="330"/>
      <c r="E153" s="419"/>
      <c r="F153" s="420">
        <f>SUM(F151:H152)</f>
        <v>0</v>
      </c>
      <c r="G153" s="421"/>
      <c r="H153" s="422"/>
      <c r="I153" s="418"/>
      <c r="J153" s="418"/>
      <c r="K153" s="418"/>
      <c r="L153" s="416"/>
      <c r="M153" s="416"/>
      <c r="N153" s="416"/>
      <c r="O153" s="416"/>
    </row>
    <row r="154" spans="1:17" x14ac:dyDescent="0.25">
      <c r="A154" s="397"/>
      <c r="B154" s="398"/>
      <c r="C154" s="398"/>
      <c r="D154" s="398"/>
      <c r="E154" s="398"/>
      <c r="F154" s="482"/>
      <c r="G154" s="482"/>
      <c r="H154" s="483"/>
      <c r="I154" s="416"/>
      <c r="J154" s="416"/>
      <c r="K154" s="416"/>
      <c r="L154" s="416"/>
      <c r="M154" s="416"/>
      <c r="N154" s="416"/>
      <c r="O154" s="416"/>
    </row>
    <row r="155" spans="1:17" ht="15.75" thickBot="1" x14ac:dyDescent="0.3">
      <c r="A155" s="485" t="s">
        <v>185</v>
      </c>
      <c r="B155" s="485"/>
      <c r="C155" s="485"/>
      <c r="D155" s="485"/>
      <c r="E155" s="486"/>
      <c r="F155" s="487">
        <f>SUM(F89,F95,F105,F109,F118,F126,F137,F143,F149,F153)</f>
        <v>0</v>
      </c>
      <c r="G155" s="488"/>
      <c r="H155" s="489"/>
      <c r="I155" s="490"/>
      <c r="J155" s="490"/>
      <c r="K155" s="490"/>
      <c r="L155" s="491"/>
      <c r="M155" s="491"/>
      <c r="N155" s="491"/>
      <c r="O155" s="491"/>
    </row>
    <row r="156" spans="1:17" ht="15.75" thickTop="1" x14ac:dyDescent="0.25">
      <c r="A156" s="26"/>
      <c r="B156" s="26"/>
      <c r="C156" s="26"/>
      <c r="D156" s="26"/>
      <c r="E156" s="26"/>
      <c r="F156" s="27"/>
      <c r="G156" s="27"/>
      <c r="H156" s="27"/>
      <c r="I156" s="27"/>
      <c r="J156" s="27"/>
      <c r="K156" s="27"/>
    </row>
    <row r="157" spans="1:17" ht="20.25" thickBot="1" x14ac:dyDescent="0.35">
      <c r="A157" s="198" t="s">
        <v>381</v>
      </c>
      <c r="B157" s="198"/>
      <c r="C157" s="198"/>
      <c r="D157" s="198"/>
      <c r="E157" s="198"/>
      <c r="F157" s="198"/>
      <c r="G157" s="198"/>
      <c r="H157" s="198"/>
      <c r="I157" s="198"/>
      <c r="J157" s="198"/>
      <c r="K157" s="198"/>
      <c r="L157" s="198"/>
      <c r="M157" s="198"/>
      <c r="N157" s="198"/>
      <c r="O157" s="198"/>
    </row>
    <row r="158" spans="1:17" ht="15.75" thickTop="1" x14ac:dyDescent="0.25">
      <c r="A158" s="51"/>
      <c r="B158" s="51"/>
      <c r="C158" s="51"/>
      <c r="D158" s="51"/>
      <c r="E158" s="51"/>
      <c r="F158" s="51"/>
      <c r="G158" s="51"/>
      <c r="H158" s="51"/>
      <c r="I158" s="51"/>
      <c r="J158" s="51"/>
      <c r="K158" s="51"/>
    </row>
    <row r="159" spans="1:17" s="16" customFormat="1" ht="15.75" thickBot="1" x14ac:dyDescent="0.3">
      <c r="A159" s="480" t="s">
        <v>223</v>
      </c>
      <c r="B159" s="480"/>
      <c r="C159" s="480"/>
      <c r="D159" s="54"/>
      <c r="E159" s="54"/>
      <c r="F159" s="54"/>
      <c r="G159" s="54"/>
      <c r="H159" s="48" t="s">
        <v>241</v>
      </c>
      <c r="I159" s="55"/>
      <c r="J159" s="480" t="s">
        <v>228</v>
      </c>
      <c r="K159" s="480"/>
      <c r="Q159" s="11"/>
    </row>
    <row r="160" spans="1:17" x14ac:dyDescent="0.25">
      <c r="A160" s="52"/>
      <c r="B160" s="52"/>
      <c r="C160" s="52"/>
      <c r="D160" s="52"/>
      <c r="E160" s="52"/>
      <c r="F160" s="52"/>
      <c r="G160" s="52"/>
      <c r="H160" s="52"/>
      <c r="I160" s="52"/>
      <c r="J160" s="52"/>
      <c r="K160" s="52"/>
    </row>
    <row r="161" spans="1:27" x14ac:dyDescent="0.25">
      <c r="A161" s="484" t="s">
        <v>224</v>
      </c>
      <c r="B161" s="484"/>
      <c r="C161" s="484"/>
      <c r="D161" s="484"/>
      <c r="E161" s="484"/>
      <c r="F161" s="484"/>
      <c r="G161" s="484"/>
      <c r="H161" s="103"/>
      <c r="I161" s="52"/>
      <c r="J161" s="494"/>
      <c r="K161" s="494"/>
    </row>
    <row r="162" spans="1:27" x14ac:dyDescent="0.25">
      <c r="A162" s="484" t="s">
        <v>226</v>
      </c>
      <c r="B162" s="484"/>
      <c r="C162" s="484"/>
      <c r="D162" s="484"/>
      <c r="E162" s="484"/>
      <c r="H162" s="52"/>
      <c r="I162" s="52"/>
      <c r="J162" s="495">
        <v>0</v>
      </c>
      <c r="K162" s="495"/>
      <c r="N162" s="16"/>
      <c r="O162" s="16"/>
      <c r="P162" s="16"/>
      <c r="Q162" s="447" t="s">
        <v>347</v>
      </c>
      <c r="R162" s="448"/>
      <c r="S162" s="448"/>
      <c r="T162" s="448"/>
      <c r="U162" s="448"/>
      <c r="V162" s="448"/>
      <c r="W162" s="448"/>
      <c r="X162" s="448"/>
      <c r="Y162" s="448"/>
      <c r="Z162" s="449"/>
    </row>
    <row r="163" spans="1:27" x14ac:dyDescent="0.25">
      <c r="A163" s="52"/>
      <c r="B163" s="52"/>
      <c r="C163" s="52"/>
      <c r="D163" s="52"/>
      <c r="E163" s="52"/>
      <c r="F163" s="52"/>
      <c r="G163" s="52"/>
      <c r="H163" s="52"/>
      <c r="I163" s="52"/>
      <c r="J163" s="52"/>
      <c r="K163" s="52"/>
      <c r="Q163" s="450"/>
      <c r="R163" s="451"/>
      <c r="S163" s="451"/>
      <c r="T163" s="451"/>
      <c r="U163" s="451"/>
      <c r="V163" s="451"/>
      <c r="W163" s="451"/>
      <c r="X163" s="451"/>
      <c r="Y163" s="451"/>
      <c r="Z163" s="452"/>
    </row>
    <row r="164" spans="1:27" x14ac:dyDescent="0.25">
      <c r="A164" s="484" t="s">
        <v>225</v>
      </c>
      <c r="B164" s="484"/>
      <c r="C164" s="484"/>
      <c r="D164" s="484"/>
      <c r="E164" s="484"/>
      <c r="F164" s="484"/>
      <c r="G164" s="484"/>
      <c r="H164" s="52"/>
      <c r="I164" s="52"/>
      <c r="J164" s="481">
        <f>H161*J162</f>
        <v>0</v>
      </c>
      <c r="K164" s="481"/>
      <c r="Q164" s="453"/>
      <c r="R164" s="454"/>
      <c r="S164" s="454"/>
      <c r="T164" s="454"/>
      <c r="U164" s="454"/>
      <c r="V164" s="454"/>
      <c r="W164" s="454"/>
      <c r="X164" s="454"/>
      <c r="Y164" s="454"/>
      <c r="Z164" s="455"/>
    </row>
    <row r="165" spans="1:27" x14ac:dyDescent="0.25">
      <c r="H165" s="52"/>
      <c r="I165" s="52"/>
      <c r="J165" s="52"/>
      <c r="K165" s="52"/>
    </row>
    <row r="166" spans="1:27" x14ac:dyDescent="0.25">
      <c r="A166" s="228" t="s">
        <v>227</v>
      </c>
      <c r="B166" s="228"/>
      <c r="C166" s="228"/>
      <c r="D166" s="228"/>
      <c r="E166" s="228"/>
      <c r="F166" s="228"/>
      <c r="G166" s="228"/>
      <c r="H166" s="228"/>
      <c r="I166" s="228"/>
      <c r="J166" s="228"/>
      <c r="K166" s="228"/>
      <c r="L166" s="228"/>
      <c r="M166" s="228"/>
      <c r="N166" s="228"/>
      <c r="O166" s="228"/>
    </row>
    <row r="167" spans="1:27" x14ac:dyDescent="0.25">
      <c r="A167" s="248"/>
      <c r="B167" s="249"/>
      <c r="C167" s="249"/>
      <c r="D167" s="249"/>
      <c r="E167" s="249"/>
      <c r="F167" s="249"/>
      <c r="G167" s="249"/>
      <c r="H167" s="249"/>
      <c r="I167" s="249"/>
      <c r="J167" s="249"/>
      <c r="K167" s="249"/>
      <c r="L167" s="249"/>
      <c r="M167" s="249"/>
      <c r="N167" s="249"/>
      <c r="O167" s="250"/>
      <c r="Q167" s="456" t="s">
        <v>286</v>
      </c>
      <c r="R167" s="457"/>
      <c r="S167" s="457"/>
      <c r="T167" s="457"/>
      <c r="U167" s="457"/>
      <c r="V167" s="457"/>
      <c r="W167" s="457"/>
      <c r="X167" s="457"/>
      <c r="Y167" s="457"/>
      <c r="Z167" s="458"/>
      <c r="AA167" s="64"/>
    </row>
    <row r="168" spans="1:27" x14ac:dyDescent="0.25">
      <c r="A168" s="251"/>
      <c r="B168" s="252"/>
      <c r="C168" s="252"/>
      <c r="D168" s="252"/>
      <c r="E168" s="252"/>
      <c r="F168" s="252"/>
      <c r="G168" s="252"/>
      <c r="H168" s="252"/>
      <c r="I168" s="252"/>
      <c r="J168" s="252"/>
      <c r="K168" s="252"/>
      <c r="L168" s="252"/>
      <c r="M168" s="252"/>
      <c r="N168" s="252"/>
      <c r="O168" s="253"/>
      <c r="Q168" s="459"/>
      <c r="R168" s="460"/>
      <c r="S168" s="460"/>
      <c r="T168" s="460"/>
      <c r="U168" s="460"/>
      <c r="V168" s="460"/>
      <c r="W168" s="460"/>
      <c r="X168" s="460"/>
      <c r="Y168" s="460"/>
      <c r="Z168" s="461"/>
      <c r="AA168" s="64"/>
    </row>
    <row r="169" spans="1:27" x14ac:dyDescent="0.25">
      <c r="A169" s="254"/>
      <c r="B169" s="255"/>
      <c r="C169" s="255"/>
      <c r="D169" s="255"/>
      <c r="E169" s="255"/>
      <c r="F169" s="255"/>
      <c r="G169" s="255"/>
      <c r="H169" s="255"/>
      <c r="I169" s="255"/>
      <c r="J169" s="255"/>
      <c r="K169" s="255"/>
      <c r="L169" s="255"/>
      <c r="M169" s="255"/>
      <c r="N169" s="255"/>
      <c r="O169" s="256"/>
    </row>
    <row r="170" spans="1:27" x14ac:dyDescent="0.25">
      <c r="A170" s="53"/>
      <c r="B170" s="53"/>
      <c r="C170" s="53"/>
      <c r="D170" s="53"/>
      <c r="E170" s="53"/>
      <c r="F170" s="53"/>
      <c r="G170" s="53"/>
      <c r="H170" s="53"/>
      <c r="I170" s="53"/>
      <c r="J170" s="53"/>
      <c r="K170" s="53"/>
      <c r="L170" s="53"/>
      <c r="M170" s="53"/>
      <c r="N170" s="53"/>
      <c r="O170" s="53"/>
    </row>
    <row r="171" spans="1:27" ht="20.25" thickBot="1" x14ac:dyDescent="0.35">
      <c r="A171" s="122" t="s">
        <v>382</v>
      </c>
      <c r="B171" s="122"/>
      <c r="C171" s="122"/>
      <c r="D171" s="122"/>
      <c r="E171" s="122"/>
      <c r="F171" s="122"/>
      <c r="G171" s="122"/>
      <c r="H171" s="122"/>
      <c r="I171" s="122"/>
      <c r="J171" s="122"/>
      <c r="K171" s="122"/>
      <c r="L171" s="122"/>
      <c r="M171" s="122"/>
      <c r="N171" s="122"/>
      <c r="O171" s="122"/>
    </row>
    <row r="172" spans="1:27" ht="15" customHeight="1" thickTop="1" x14ac:dyDescent="0.25">
      <c r="A172" s="28"/>
      <c r="B172" s="28"/>
      <c r="C172" s="28"/>
      <c r="D172" s="28"/>
      <c r="E172" s="28"/>
      <c r="F172" s="28"/>
      <c r="G172" s="28"/>
      <c r="H172" s="28"/>
      <c r="I172" s="28"/>
      <c r="J172" s="28"/>
      <c r="K172" s="28"/>
    </row>
    <row r="173" spans="1:27" ht="15" customHeight="1" x14ac:dyDescent="0.25">
      <c r="A173" s="474" t="s">
        <v>244</v>
      </c>
      <c r="B173" s="474"/>
      <c r="C173" s="474"/>
      <c r="D173" s="474"/>
      <c r="E173" s="474"/>
      <c r="F173" s="474"/>
      <c r="G173" s="474"/>
      <c r="H173" s="474"/>
      <c r="I173" s="474"/>
      <c r="J173" s="474"/>
      <c r="K173" s="474"/>
      <c r="L173" s="474"/>
      <c r="M173" s="474"/>
      <c r="N173" s="474"/>
      <c r="O173" s="474"/>
    </row>
    <row r="174" spans="1:27" ht="15" customHeight="1" x14ac:dyDescent="0.25">
      <c r="A174" s="474"/>
      <c r="B174" s="474"/>
      <c r="C174" s="474"/>
      <c r="D174" s="474"/>
      <c r="E174" s="474"/>
      <c r="F174" s="474"/>
      <c r="G174" s="474"/>
      <c r="H174" s="474"/>
      <c r="I174" s="474"/>
      <c r="J174" s="474"/>
      <c r="K174" s="474"/>
      <c r="L174" s="474"/>
      <c r="M174" s="474"/>
      <c r="N174" s="474"/>
      <c r="O174" s="474"/>
    </row>
    <row r="175" spans="1:27" ht="15" customHeight="1" x14ac:dyDescent="0.25">
      <c r="A175" s="474"/>
      <c r="B175" s="474"/>
      <c r="C175" s="474"/>
      <c r="D175" s="474"/>
      <c r="E175" s="474"/>
      <c r="F175" s="474"/>
      <c r="G175" s="474"/>
      <c r="H175" s="474"/>
      <c r="I175" s="474"/>
      <c r="J175" s="474"/>
      <c r="K175" s="474"/>
      <c r="L175" s="474"/>
      <c r="M175" s="474"/>
      <c r="N175" s="474"/>
      <c r="O175" s="474"/>
    </row>
    <row r="176" spans="1:27" ht="15" customHeight="1" x14ac:dyDescent="0.25">
      <c r="A176" s="474"/>
      <c r="B176" s="474"/>
      <c r="C176" s="474"/>
      <c r="D176" s="474"/>
      <c r="E176" s="474"/>
      <c r="F176" s="474"/>
      <c r="G176" s="474"/>
      <c r="H176" s="474"/>
      <c r="I176" s="474"/>
      <c r="J176" s="474"/>
      <c r="K176" s="474"/>
      <c r="L176" s="474"/>
      <c r="M176" s="474"/>
      <c r="N176" s="474"/>
      <c r="O176" s="474"/>
    </row>
    <row r="177" spans="1:26" ht="15" customHeight="1" x14ac:dyDescent="0.25">
      <c r="A177" s="474"/>
      <c r="B177" s="474"/>
      <c r="C177" s="474"/>
      <c r="D177" s="474"/>
      <c r="E177" s="474"/>
      <c r="F177" s="474"/>
      <c r="G177" s="474"/>
      <c r="H177" s="474"/>
      <c r="I177" s="474"/>
      <c r="J177" s="474"/>
      <c r="K177" s="474"/>
      <c r="L177" s="474"/>
      <c r="M177" s="474"/>
      <c r="N177" s="474"/>
      <c r="O177" s="474"/>
    </row>
    <row r="178" spans="1:26" ht="15" customHeight="1" x14ac:dyDescent="0.25">
      <c r="A178" s="474"/>
      <c r="B178" s="474"/>
      <c r="C178" s="474"/>
      <c r="D178" s="474"/>
      <c r="E178" s="474"/>
      <c r="F178" s="474"/>
      <c r="G178" s="474"/>
      <c r="H178" s="474"/>
      <c r="I178" s="474"/>
      <c r="J178" s="474"/>
      <c r="K178" s="474"/>
      <c r="L178" s="474"/>
      <c r="M178" s="474"/>
      <c r="N178" s="474"/>
      <c r="O178" s="474"/>
    </row>
    <row r="179" spans="1:26" ht="15" customHeight="1" x14ac:dyDescent="0.25">
      <c r="A179" s="474"/>
      <c r="B179" s="474"/>
      <c r="C179" s="474"/>
      <c r="D179" s="474"/>
      <c r="E179" s="474"/>
      <c r="F179" s="474"/>
      <c r="G179" s="474"/>
      <c r="H179" s="474"/>
      <c r="I179" s="474"/>
      <c r="J179" s="474"/>
      <c r="K179" s="474"/>
      <c r="L179" s="474"/>
      <c r="M179" s="474"/>
      <c r="N179" s="474"/>
      <c r="O179" s="474"/>
    </row>
    <row r="180" spans="1:26" ht="15" customHeight="1" x14ac:dyDescent="0.25">
      <c r="A180" s="474"/>
      <c r="B180" s="474"/>
      <c r="C180" s="474"/>
      <c r="D180" s="474"/>
      <c r="E180" s="474"/>
      <c r="F180" s="474"/>
      <c r="G180" s="474"/>
      <c r="H180" s="474"/>
      <c r="I180" s="474"/>
      <c r="J180" s="474"/>
      <c r="K180" s="474"/>
      <c r="L180" s="474"/>
      <c r="M180" s="474"/>
      <c r="N180" s="474"/>
      <c r="O180" s="474"/>
    </row>
    <row r="181" spans="1:26" ht="15" customHeight="1" x14ac:dyDescent="0.25">
      <c r="A181" s="474"/>
      <c r="B181" s="474"/>
      <c r="C181" s="474"/>
      <c r="D181" s="474"/>
      <c r="E181" s="474"/>
      <c r="F181" s="474"/>
      <c r="G181" s="474"/>
      <c r="H181" s="474"/>
      <c r="I181" s="474"/>
      <c r="J181" s="474"/>
      <c r="K181" s="474"/>
      <c r="L181" s="474"/>
      <c r="M181" s="474"/>
      <c r="N181" s="474"/>
      <c r="O181" s="474"/>
    </row>
    <row r="182" spans="1:26" ht="15" customHeight="1" x14ac:dyDescent="0.25">
      <c r="A182" s="47"/>
      <c r="B182" s="47"/>
      <c r="C182" s="47"/>
      <c r="D182" s="47"/>
      <c r="E182" s="47"/>
      <c r="F182" s="47"/>
      <c r="G182" s="47"/>
      <c r="H182" s="47"/>
      <c r="I182" s="47"/>
      <c r="J182" s="47"/>
      <c r="K182" s="47"/>
    </row>
    <row r="183" spans="1:26" ht="15" customHeight="1" x14ac:dyDescent="0.25">
      <c r="A183" s="200" t="s">
        <v>245</v>
      </c>
      <c r="B183" s="200"/>
      <c r="C183" s="200"/>
      <c r="D183" s="200"/>
      <c r="E183" s="200"/>
      <c r="F183" s="200"/>
      <c r="G183" s="200"/>
      <c r="H183" s="200"/>
      <c r="I183" s="200"/>
      <c r="J183" s="200"/>
      <c r="K183" s="47"/>
    </row>
    <row r="184" spans="1:26" ht="15" customHeight="1" x14ac:dyDescent="0.25">
      <c r="A184" s="56"/>
      <c r="B184" s="56"/>
      <c r="C184" s="56"/>
      <c r="D184" s="56"/>
      <c r="E184" s="56"/>
      <c r="F184" s="56"/>
      <c r="G184" s="56"/>
      <c r="H184" s="56"/>
      <c r="I184" s="56"/>
      <c r="J184" s="56"/>
      <c r="K184" s="56"/>
    </row>
    <row r="185" spans="1:26" ht="15" customHeight="1" x14ac:dyDescent="0.25">
      <c r="A185" s="57" t="s">
        <v>246</v>
      </c>
      <c r="B185" s="67"/>
      <c r="C185" s="56"/>
      <c r="D185" s="57" t="s">
        <v>247</v>
      </c>
      <c r="E185" s="67"/>
      <c r="F185" s="56"/>
      <c r="G185" s="56"/>
      <c r="H185" s="56"/>
      <c r="I185" s="56"/>
      <c r="J185" s="56"/>
      <c r="K185" s="56"/>
      <c r="L185" s="56"/>
    </row>
    <row r="186" spans="1:26" ht="15" customHeight="1" x14ac:dyDescent="0.25">
      <c r="A186" s="56"/>
      <c r="B186" s="56"/>
      <c r="C186" s="56"/>
      <c r="D186" s="56"/>
      <c r="E186" s="56"/>
      <c r="F186" s="56"/>
      <c r="G186" s="56"/>
      <c r="H186" s="56"/>
      <c r="I186" s="56"/>
      <c r="J186" s="56"/>
      <c r="K186" s="56"/>
    </row>
    <row r="187" spans="1:26" ht="15" customHeight="1" thickBot="1" x14ac:dyDescent="0.3">
      <c r="A187" s="479" t="s">
        <v>201</v>
      </c>
      <c r="B187" s="479"/>
      <c r="C187" s="479"/>
      <c r="D187" s="479"/>
      <c r="E187" s="479"/>
      <c r="F187" s="479"/>
      <c r="G187" s="479"/>
      <c r="H187" s="479"/>
      <c r="I187" s="479"/>
      <c r="J187" s="479"/>
      <c r="K187" s="479"/>
      <c r="L187" s="479"/>
      <c r="M187" s="479"/>
      <c r="N187" s="479"/>
      <c r="O187" s="479"/>
    </row>
    <row r="188" spans="1:26" ht="15.75" thickBot="1" x14ac:dyDescent="0.3">
      <c r="A188" s="471" t="s">
        <v>242</v>
      </c>
      <c r="B188" s="471"/>
      <c r="C188" s="471"/>
      <c r="D188" s="471"/>
      <c r="E188" s="471"/>
      <c r="F188" s="471"/>
      <c r="G188" s="471"/>
      <c r="H188" s="471"/>
      <c r="I188" s="471"/>
      <c r="J188" s="471"/>
      <c r="K188" s="471"/>
      <c r="L188" s="471"/>
      <c r="M188" s="471"/>
      <c r="N188" s="471"/>
      <c r="O188" s="471"/>
      <c r="Q188" s="431" t="s">
        <v>370</v>
      </c>
      <c r="R188" s="432"/>
      <c r="S188" s="432"/>
      <c r="T188" s="432"/>
      <c r="U188" s="432"/>
      <c r="V188" s="432"/>
      <c r="W188" s="432"/>
      <c r="X188" s="432"/>
      <c r="Y188" s="432"/>
      <c r="Z188" s="510"/>
    </row>
    <row r="189" spans="1:26" ht="15" customHeight="1" x14ac:dyDescent="0.25">
      <c r="A189" s="439" t="s">
        <v>230</v>
      </c>
      <c r="B189" s="439"/>
      <c r="C189" s="429"/>
      <c r="D189" s="429"/>
      <c r="E189" s="429"/>
      <c r="F189" s="429"/>
      <c r="G189" s="429"/>
      <c r="H189" s="429"/>
      <c r="I189" s="429"/>
      <c r="J189" s="429"/>
      <c r="K189" s="429"/>
      <c r="L189" s="429"/>
      <c r="M189" s="429"/>
      <c r="N189" s="429"/>
      <c r="O189" s="429"/>
      <c r="Q189" s="511"/>
      <c r="R189" s="512"/>
      <c r="S189" s="512"/>
      <c r="T189" s="512"/>
      <c r="U189" s="512"/>
      <c r="V189" s="512"/>
      <c r="W189" s="512"/>
      <c r="X189" s="512"/>
      <c r="Y189" s="512"/>
      <c r="Z189" s="513"/>
    </row>
    <row r="190" spans="1:26" ht="15" customHeight="1" x14ac:dyDescent="0.25">
      <c r="A190" s="438" t="s">
        <v>243</v>
      </c>
      <c r="B190" s="438"/>
      <c r="C190" s="438"/>
      <c r="D190" s="438"/>
      <c r="E190" s="438"/>
      <c r="F190" s="438"/>
      <c r="G190" s="438"/>
      <c r="H190" s="438"/>
      <c r="I190" s="438"/>
      <c r="J190" s="50"/>
      <c r="K190" s="50"/>
      <c r="L190" s="50"/>
      <c r="M190" s="50"/>
      <c r="N190" s="50"/>
      <c r="O190" s="50"/>
      <c r="Q190" s="514" t="s">
        <v>369</v>
      </c>
      <c r="R190" s="515"/>
      <c r="S190" s="515"/>
      <c r="T190" s="515"/>
      <c r="U190" s="515"/>
      <c r="V190" s="515"/>
      <c r="W190" s="515"/>
      <c r="X190" s="515"/>
      <c r="Y190" s="515"/>
      <c r="Z190" s="516"/>
    </row>
    <row r="191" spans="1:26" ht="15" customHeight="1" x14ac:dyDescent="0.25">
      <c r="A191" s="437" t="s">
        <v>237</v>
      </c>
      <c r="B191" s="437"/>
      <c r="C191" s="436"/>
      <c r="D191" s="436"/>
      <c r="E191" s="50"/>
      <c r="F191" s="50"/>
      <c r="G191" s="50"/>
      <c r="H191" s="50"/>
      <c r="I191" s="50"/>
      <c r="J191" s="50"/>
      <c r="K191" s="50"/>
      <c r="L191" s="50"/>
      <c r="M191" s="50"/>
      <c r="N191" s="50"/>
      <c r="O191" s="50"/>
    </row>
    <row r="192" spans="1:26" ht="15" customHeight="1" x14ac:dyDescent="0.3">
      <c r="A192" s="68" t="s">
        <v>233</v>
      </c>
      <c r="B192" s="68"/>
      <c r="C192" s="436"/>
      <c r="D192" s="436"/>
      <c r="E192" s="50"/>
      <c r="F192" s="50"/>
      <c r="G192" s="50"/>
      <c r="H192" s="50"/>
      <c r="I192" s="50"/>
      <c r="J192" s="50"/>
      <c r="K192" s="50"/>
      <c r="L192" s="50"/>
      <c r="M192" s="50"/>
      <c r="N192" s="50"/>
      <c r="O192" s="50"/>
      <c r="Q192" s="69"/>
    </row>
    <row r="193" spans="1:27" ht="15" customHeight="1" x14ac:dyDescent="0.25">
      <c r="A193" s="68" t="s">
        <v>234</v>
      </c>
      <c r="B193" s="68"/>
      <c r="C193" s="436"/>
      <c r="D193" s="436"/>
      <c r="E193" s="50"/>
      <c r="F193" s="50"/>
      <c r="G193" s="50"/>
      <c r="H193" s="50"/>
      <c r="I193" s="50"/>
      <c r="J193" s="50"/>
      <c r="K193" s="50"/>
      <c r="L193" s="50"/>
      <c r="M193" s="50"/>
      <c r="N193" s="50"/>
      <c r="O193" s="50"/>
    </row>
    <row r="194" spans="1:27" ht="15" customHeight="1" x14ac:dyDescent="0.25">
      <c r="A194" s="435" t="s">
        <v>235</v>
      </c>
      <c r="B194" s="435"/>
      <c r="C194" s="435"/>
      <c r="D194" s="435"/>
      <c r="E194" s="436"/>
      <c r="F194" s="436"/>
      <c r="G194" s="50"/>
      <c r="H194" s="50"/>
      <c r="I194" s="50"/>
      <c r="J194" s="50"/>
      <c r="K194" s="50"/>
      <c r="L194" s="50"/>
      <c r="M194" s="50"/>
      <c r="N194" s="50"/>
      <c r="O194" s="50"/>
    </row>
    <row r="195" spans="1:27" ht="15" customHeight="1" x14ac:dyDescent="0.25">
      <c r="A195" s="435" t="s">
        <v>285</v>
      </c>
      <c r="B195" s="435"/>
      <c r="C195" s="435"/>
      <c r="D195" s="435"/>
      <c r="E195" s="428"/>
      <c r="F195" s="428"/>
      <c r="G195" s="50"/>
      <c r="H195" s="50"/>
      <c r="I195" s="50"/>
      <c r="J195" s="50"/>
      <c r="K195" s="50"/>
      <c r="L195" s="50"/>
      <c r="M195" s="50"/>
      <c r="N195" s="50"/>
      <c r="O195" s="50"/>
    </row>
    <row r="196" spans="1:27" ht="15" customHeight="1" x14ac:dyDescent="0.25">
      <c r="A196" s="49"/>
      <c r="B196" s="49"/>
      <c r="C196" s="49"/>
      <c r="D196" s="49"/>
      <c r="E196" s="49"/>
      <c r="F196" s="49"/>
      <c r="G196" s="50"/>
      <c r="H196" s="50"/>
      <c r="I196" s="50"/>
      <c r="J196" s="50"/>
      <c r="K196" s="50"/>
      <c r="L196" s="50"/>
      <c r="M196" s="50"/>
      <c r="N196" s="50"/>
      <c r="O196" s="50"/>
    </row>
    <row r="197" spans="1:27" ht="15" customHeight="1" x14ac:dyDescent="0.25">
      <c r="A197" s="443" t="s">
        <v>196</v>
      </c>
      <c r="B197" s="443"/>
      <c r="C197" s="443"/>
      <c r="D197" s="443"/>
      <c r="E197" s="443"/>
      <c r="F197" s="443"/>
      <c r="G197" s="443"/>
      <c r="H197" s="496"/>
      <c r="I197" s="496"/>
      <c r="J197" s="496"/>
      <c r="K197" s="496"/>
      <c r="L197" s="496"/>
      <c r="M197" s="496"/>
      <c r="N197" s="496"/>
      <c r="O197" s="496"/>
    </row>
    <row r="198" spans="1:27" ht="15" customHeight="1" x14ac:dyDescent="0.25">
      <c r="A198" s="443" t="s">
        <v>197</v>
      </c>
      <c r="B198" s="443"/>
      <c r="C198" s="443"/>
      <c r="D198" s="443"/>
      <c r="E198" s="443"/>
      <c r="F198" s="443"/>
      <c r="G198" s="443"/>
      <c r="H198" s="496"/>
      <c r="I198" s="496"/>
      <c r="J198" s="496"/>
      <c r="K198" s="496"/>
      <c r="L198" s="496"/>
      <c r="M198" s="496"/>
      <c r="N198" s="496"/>
      <c r="O198" s="496"/>
      <c r="Q198" s="431" t="s">
        <v>284</v>
      </c>
      <c r="R198" s="432"/>
      <c r="S198" s="432"/>
      <c r="T198" s="432"/>
      <c r="U198" s="432"/>
      <c r="V198" s="432"/>
      <c r="W198" s="432"/>
      <c r="X198" s="432"/>
      <c r="Y198" s="432"/>
      <c r="Z198" s="432"/>
      <c r="AA198" s="64"/>
    </row>
    <row r="199" spans="1:27" x14ac:dyDescent="0.25">
      <c r="A199" s="444" t="s">
        <v>198</v>
      </c>
      <c r="B199" s="444"/>
      <c r="C199" s="444"/>
      <c r="D199" s="444"/>
      <c r="E199" s="444"/>
      <c r="F199" s="444"/>
      <c r="G199" s="444"/>
      <c r="H199" s="505"/>
      <c r="I199" s="505"/>
      <c r="J199" s="505"/>
      <c r="K199" s="505"/>
      <c r="L199" s="505"/>
      <c r="M199" s="505"/>
      <c r="N199" s="505"/>
      <c r="O199" s="505"/>
      <c r="Q199" s="433"/>
      <c r="R199" s="434"/>
      <c r="S199" s="434"/>
      <c r="T199" s="434"/>
      <c r="U199" s="434"/>
      <c r="V199" s="434"/>
      <c r="W199" s="434"/>
      <c r="X199" s="434"/>
      <c r="Y199" s="434"/>
      <c r="Z199" s="434"/>
      <c r="AA199" s="64"/>
    </row>
    <row r="200" spans="1:27" x14ac:dyDescent="0.25">
      <c r="A200" s="443" t="s">
        <v>199</v>
      </c>
      <c r="B200" s="443"/>
      <c r="C200" s="443"/>
      <c r="D200" s="443"/>
      <c r="E200" s="443"/>
      <c r="F200" s="443"/>
      <c r="G200" s="443"/>
      <c r="H200" s="496"/>
      <c r="I200" s="496"/>
      <c r="J200" s="496"/>
      <c r="K200" s="496"/>
      <c r="L200" s="496"/>
      <c r="M200" s="496"/>
      <c r="N200" s="496"/>
      <c r="O200" s="496"/>
    </row>
    <row r="201" spans="1:27" ht="15.75" thickBot="1" x14ac:dyDescent="0.3">
      <c r="A201" s="442" t="s">
        <v>236</v>
      </c>
      <c r="B201" s="442"/>
      <c r="C201" s="442"/>
      <c r="D201" s="442"/>
      <c r="E201" s="442"/>
      <c r="F201" s="442"/>
      <c r="G201" s="442"/>
      <c r="H201" s="496"/>
      <c r="I201" s="496"/>
      <c r="J201" s="496"/>
      <c r="K201" s="496"/>
      <c r="L201" s="496"/>
      <c r="M201" s="496"/>
      <c r="N201" s="496"/>
      <c r="O201" s="496"/>
      <c r="P201" s="70"/>
      <c r="Q201" s="70"/>
    </row>
    <row r="202" spans="1:27" ht="15" customHeight="1" x14ac:dyDescent="0.25">
      <c r="A202" s="439" t="s">
        <v>230</v>
      </c>
      <c r="B202" s="439"/>
      <c r="C202" s="429"/>
      <c r="D202" s="429"/>
      <c r="E202" s="429"/>
      <c r="F202" s="429"/>
      <c r="G202" s="429"/>
      <c r="H202" s="429"/>
      <c r="I202" s="429"/>
      <c r="J202" s="429"/>
      <c r="K202" s="429"/>
      <c r="L202" s="429"/>
      <c r="M202" s="429"/>
      <c r="N202" s="429"/>
      <c r="O202" s="429"/>
    </row>
    <row r="203" spans="1:27" ht="15" customHeight="1" x14ac:dyDescent="0.25">
      <c r="A203" s="438" t="s">
        <v>243</v>
      </c>
      <c r="B203" s="438"/>
      <c r="C203" s="438"/>
      <c r="D203" s="438"/>
      <c r="E203" s="438"/>
      <c r="F203" s="438"/>
      <c r="G203" s="438"/>
      <c r="H203" s="438"/>
      <c r="I203" s="438"/>
      <c r="J203" s="50"/>
      <c r="K203" s="50"/>
      <c r="L203" s="50"/>
      <c r="M203" s="50"/>
      <c r="N203" s="50"/>
      <c r="O203" s="50"/>
    </row>
    <row r="204" spans="1:27" ht="15" customHeight="1" x14ac:dyDescent="0.25">
      <c r="A204" s="437" t="s">
        <v>237</v>
      </c>
      <c r="B204" s="437"/>
      <c r="C204" s="436"/>
      <c r="D204" s="436"/>
      <c r="E204" s="50"/>
      <c r="F204" s="50"/>
      <c r="G204" s="50"/>
      <c r="H204" s="50"/>
      <c r="I204" s="50"/>
      <c r="J204" s="50"/>
      <c r="K204" s="50"/>
      <c r="L204" s="50"/>
      <c r="M204" s="50"/>
      <c r="N204" s="50"/>
      <c r="O204" s="50"/>
    </row>
    <row r="205" spans="1:27" ht="15" customHeight="1" x14ac:dyDescent="0.3">
      <c r="A205" s="68" t="s">
        <v>233</v>
      </c>
      <c r="B205" s="68"/>
      <c r="C205" s="428"/>
      <c r="D205" s="428"/>
      <c r="E205" s="50"/>
      <c r="F205" s="50"/>
      <c r="G205" s="50"/>
      <c r="H205" s="50"/>
      <c r="I205" s="50"/>
      <c r="J205" s="50"/>
      <c r="K205" s="50"/>
      <c r="L205" s="50"/>
      <c r="M205" s="50"/>
      <c r="N205" s="50"/>
      <c r="O205" s="50"/>
      <c r="Q205" s="69"/>
    </row>
    <row r="206" spans="1:27" ht="15" customHeight="1" x14ac:dyDescent="0.25">
      <c r="A206" s="68" t="s">
        <v>234</v>
      </c>
      <c r="B206" s="68"/>
      <c r="C206" s="428"/>
      <c r="D206" s="428"/>
      <c r="E206" s="50"/>
      <c r="F206" s="50"/>
      <c r="G206" s="50"/>
      <c r="H206" s="50"/>
      <c r="I206" s="50"/>
      <c r="J206" s="50"/>
      <c r="K206" s="50"/>
      <c r="L206" s="50"/>
      <c r="M206" s="50"/>
      <c r="N206" s="50"/>
      <c r="O206" s="50"/>
    </row>
    <row r="207" spans="1:27" ht="15" customHeight="1" x14ac:dyDescent="0.25">
      <c r="A207" s="435" t="s">
        <v>235</v>
      </c>
      <c r="B207" s="435"/>
      <c r="C207" s="435"/>
      <c r="D207" s="435"/>
      <c r="E207" s="436"/>
      <c r="F207" s="436"/>
      <c r="G207" s="50"/>
      <c r="H207" s="50"/>
      <c r="I207" s="50"/>
      <c r="J207" s="50"/>
      <c r="K207" s="50"/>
      <c r="L207" s="50"/>
      <c r="M207" s="50"/>
      <c r="N207" s="50"/>
      <c r="O207" s="50"/>
    </row>
    <row r="208" spans="1:27" ht="15" customHeight="1" x14ac:dyDescent="0.25">
      <c r="A208" s="435" t="s">
        <v>285</v>
      </c>
      <c r="B208" s="435"/>
      <c r="C208" s="435"/>
      <c r="D208" s="435"/>
      <c r="E208" s="428"/>
      <c r="F208" s="428"/>
      <c r="G208" s="50"/>
      <c r="H208" s="50"/>
      <c r="I208" s="50"/>
      <c r="J208" s="50"/>
      <c r="K208" s="50"/>
      <c r="L208" s="50"/>
      <c r="M208" s="50"/>
      <c r="N208" s="50"/>
      <c r="O208" s="50"/>
    </row>
    <row r="209" spans="1:26" ht="15" customHeight="1" x14ac:dyDescent="0.25">
      <c r="A209" s="49"/>
      <c r="B209" s="49"/>
      <c r="C209" s="49"/>
      <c r="D209" s="49"/>
      <c r="E209" s="49"/>
      <c r="F209" s="49"/>
      <c r="G209" s="50"/>
      <c r="H209" s="50"/>
      <c r="I209" s="50"/>
      <c r="J209" s="50"/>
      <c r="K209" s="50"/>
      <c r="L209" s="50"/>
      <c r="M209" s="50"/>
      <c r="N209" s="50"/>
      <c r="O209" s="50"/>
    </row>
    <row r="210" spans="1:26" ht="15" customHeight="1" x14ac:dyDescent="0.25">
      <c r="A210" s="443" t="s">
        <v>196</v>
      </c>
      <c r="B210" s="443"/>
      <c r="C210" s="443"/>
      <c r="D210" s="443"/>
      <c r="E210" s="443"/>
      <c r="F210" s="443"/>
      <c r="G210" s="443"/>
      <c r="H210" s="496"/>
      <c r="I210" s="496"/>
      <c r="J210" s="496"/>
      <c r="K210" s="496"/>
      <c r="L210" s="496"/>
      <c r="M210" s="496"/>
      <c r="N210" s="496"/>
      <c r="O210" s="496"/>
    </row>
    <row r="211" spans="1:26" ht="15" customHeight="1" x14ac:dyDescent="0.25">
      <c r="A211" s="443" t="s">
        <v>197</v>
      </c>
      <c r="B211" s="443"/>
      <c r="C211" s="443"/>
      <c r="D211" s="443"/>
      <c r="E211" s="443"/>
      <c r="F211" s="443"/>
      <c r="G211" s="443"/>
      <c r="H211" s="441"/>
      <c r="I211" s="441"/>
      <c r="J211" s="441"/>
      <c r="K211" s="441"/>
      <c r="L211" s="441"/>
      <c r="M211" s="441"/>
      <c r="N211" s="441"/>
      <c r="O211" s="441"/>
      <c r="Q211" s="502"/>
      <c r="R211" s="502"/>
      <c r="S211" s="502"/>
      <c r="T211" s="502"/>
      <c r="U211" s="502"/>
      <c r="V211" s="502"/>
      <c r="W211" s="502"/>
      <c r="X211" s="502"/>
      <c r="Y211" s="502"/>
      <c r="Z211" s="502"/>
    </row>
    <row r="212" spans="1:26" x14ac:dyDescent="0.25">
      <c r="A212" s="444" t="s">
        <v>198</v>
      </c>
      <c r="B212" s="444"/>
      <c r="C212" s="444"/>
      <c r="D212" s="444"/>
      <c r="E212" s="444"/>
      <c r="F212" s="444"/>
      <c r="G212" s="444"/>
      <c r="H212" s="503"/>
      <c r="I212" s="503"/>
      <c r="J212" s="503"/>
      <c r="K212" s="503"/>
      <c r="L212" s="503"/>
      <c r="M212" s="503"/>
      <c r="N212" s="503"/>
      <c r="O212" s="503"/>
      <c r="Q212" s="502"/>
      <c r="R212" s="502"/>
      <c r="S212" s="502"/>
      <c r="T212" s="502"/>
      <c r="U212" s="502"/>
      <c r="V212" s="502"/>
      <c r="W212" s="502"/>
      <c r="X212" s="502"/>
      <c r="Y212" s="502"/>
      <c r="Z212" s="502"/>
    </row>
    <row r="213" spans="1:26" x14ac:dyDescent="0.25">
      <c r="A213" s="443" t="s">
        <v>199</v>
      </c>
      <c r="B213" s="443"/>
      <c r="C213" s="443"/>
      <c r="D213" s="443"/>
      <c r="E213" s="443"/>
      <c r="F213" s="443"/>
      <c r="G213" s="443"/>
      <c r="H213" s="441"/>
      <c r="I213" s="441"/>
      <c r="J213" s="441"/>
      <c r="K213" s="441"/>
      <c r="L213" s="441"/>
      <c r="M213" s="441"/>
      <c r="N213" s="441"/>
      <c r="O213" s="441"/>
    </row>
    <row r="214" spans="1:26" ht="15.75" thickBot="1" x14ac:dyDescent="0.3">
      <c r="A214" s="442" t="s">
        <v>236</v>
      </c>
      <c r="B214" s="442"/>
      <c r="C214" s="442"/>
      <c r="D214" s="442"/>
      <c r="E214" s="442"/>
      <c r="F214" s="442"/>
      <c r="G214" s="442"/>
      <c r="H214" s="440"/>
      <c r="I214" s="440"/>
      <c r="J214" s="440"/>
      <c r="K214" s="440"/>
      <c r="L214" s="440"/>
      <c r="M214" s="440"/>
      <c r="N214" s="440"/>
      <c r="O214" s="440"/>
      <c r="P214" s="70"/>
      <c r="Q214" s="70"/>
    </row>
    <row r="215" spans="1:26" ht="15" customHeight="1" x14ac:dyDescent="0.25">
      <c r="A215" s="439" t="s">
        <v>230</v>
      </c>
      <c r="B215" s="439"/>
      <c r="C215" s="429"/>
      <c r="D215" s="429"/>
      <c r="E215" s="429"/>
      <c r="F215" s="429"/>
      <c r="G215" s="429"/>
      <c r="H215" s="429"/>
      <c r="I215" s="429"/>
      <c r="J215" s="429"/>
      <c r="K215" s="429"/>
      <c r="L215" s="429"/>
      <c r="M215" s="429"/>
      <c r="N215" s="429"/>
      <c r="O215" s="429"/>
    </row>
    <row r="216" spans="1:26" ht="15" customHeight="1" x14ac:dyDescent="0.25">
      <c r="A216" s="438" t="s">
        <v>243</v>
      </c>
      <c r="B216" s="438"/>
      <c r="C216" s="438"/>
      <c r="D216" s="438"/>
      <c r="E216" s="438"/>
      <c r="F216" s="438"/>
      <c r="G216" s="438"/>
      <c r="H216" s="438"/>
      <c r="I216" s="438"/>
      <c r="J216" s="50"/>
      <c r="K216" s="50"/>
      <c r="L216" s="50"/>
      <c r="M216" s="50"/>
      <c r="N216" s="50"/>
      <c r="O216" s="50"/>
    </row>
    <row r="217" spans="1:26" ht="15" customHeight="1" x14ac:dyDescent="0.25">
      <c r="A217" s="437" t="s">
        <v>237</v>
      </c>
      <c r="B217" s="437"/>
      <c r="C217" s="436"/>
      <c r="D217" s="436"/>
      <c r="E217" s="50"/>
      <c r="F217" s="50"/>
      <c r="G217" s="50"/>
      <c r="H217" s="50"/>
      <c r="I217" s="50"/>
      <c r="J217" s="50"/>
      <c r="K217" s="50"/>
      <c r="L217" s="50"/>
      <c r="M217" s="50"/>
      <c r="N217" s="50"/>
      <c r="O217" s="50"/>
    </row>
    <row r="218" spans="1:26" ht="15" customHeight="1" x14ac:dyDescent="0.3">
      <c r="A218" s="68" t="s">
        <v>233</v>
      </c>
      <c r="B218" s="68"/>
      <c r="C218" s="428"/>
      <c r="D218" s="428"/>
      <c r="E218" s="50"/>
      <c r="F218" s="50"/>
      <c r="G218" s="50"/>
      <c r="H218" s="50"/>
      <c r="I218" s="50"/>
      <c r="J218" s="50"/>
      <c r="K218" s="50"/>
      <c r="L218" s="50"/>
      <c r="M218" s="50"/>
      <c r="N218" s="50"/>
      <c r="O218" s="50"/>
      <c r="Q218" s="69"/>
    </row>
    <row r="219" spans="1:26" ht="15" customHeight="1" x14ac:dyDescent="0.25">
      <c r="A219" s="68" t="s">
        <v>234</v>
      </c>
      <c r="B219" s="68"/>
      <c r="C219" s="428"/>
      <c r="D219" s="428"/>
      <c r="E219" s="50"/>
      <c r="F219" s="50"/>
      <c r="G219" s="50"/>
      <c r="H219" s="50"/>
      <c r="I219" s="50"/>
      <c r="J219" s="50"/>
      <c r="K219" s="50"/>
      <c r="L219" s="50"/>
      <c r="M219" s="50"/>
      <c r="N219" s="50"/>
      <c r="O219" s="50"/>
    </row>
    <row r="220" spans="1:26" ht="15" customHeight="1" x14ac:dyDescent="0.25">
      <c r="A220" s="435" t="s">
        <v>235</v>
      </c>
      <c r="B220" s="435"/>
      <c r="C220" s="435"/>
      <c r="D220" s="435"/>
      <c r="E220" s="436"/>
      <c r="F220" s="436"/>
      <c r="G220" s="50"/>
      <c r="H220" s="50"/>
      <c r="I220" s="50"/>
      <c r="J220" s="50"/>
      <c r="K220" s="50"/>
      <c r="L220" s="50"/>
      <c r="M220" s="50"/>
      <c r="N220" s="50"/>
      <c r="O220" s="50"/>
    </row>
    <row r="221" spans="1:26" ht="15" customHeight="1" x14ac:dyDescent="0.25">
      <c r="A221" s="435" t="s">
        <v>285</v>
      </c>
      <c r="B221" s="435"/>
      <c r="C221" s="435"/>
      <c r="D221" s="435"/>
      <c r="E221" s="428"/>
      <c r="F221" s="428"/>
      <c r="G221" s="50"/>
      <c r="H221" s="50"/>
      <c r="I221" s="50"/>
      <c r="J221" s="50"/>
      <c r="K221" s="50"/>
      <c r="L221" s="50"/>
      <c r="M221" s="50"/>
      <c r="N221" s="50"/>
      <c r="O221" s="50"/>
    </row>
    <row r="222" spans="1:26" ht="15" customHeight="1" x14ac:dyDescent="0.25">
      <c r="A222" s="49"/>
      <c r="B222" s="49"/>
      <c r="C222" s="49"/>
      <c r="D222" s="49"/>
      <c r="E222" s="49"/>
      <c r="F222" s="49"/>
      <c r="G222" s="50"/>
      <c r="H222" s="50"/>
      <c r="I222" s="50"/>
      <c r="J222" s="50"/>
      <c r="K222" s="50"/>
      <c r="L222" s="50"/>
      <c r="M222" s="50"/>
      <c r="N222" s="50"/>
      <c r="O222" s="50"/>
    </row>
    <row r="223" spans="1:26" ht="15" customHeight="1" x14ac:dyDescent="0.25">
      <c r="A223" s="443" t="s">
        <v>196</v>
      </c>
      <c r="B223" s="443"/>
      <c r="C223" s="443"/>
      <c r="D223" s="443"/>
      <c r="E223" s="443"/>
      <c r="F223" s="443"/>
      <c r="G223" s="443"/>
      <c r="H223" s="496"/>
      <c r="I223" s="496"/>
      <c r="J223" s="496"/>
      <c r="K223" s="496"/>
      <c r="L223" s="496"/>
      <c r="M223" s="496"/>
      <c r="N223" s="496"/>
      <c r="O223" s="496"/>
    </row>
    <row r="224" spans="1:26" ht="15" customHeight="1" x14ac:dyDescent="0.25">
      <c r="A224" s="443" t="s">
        <v>197</v>
      </c>
      <c r="B224" s="443"/>
      <c r="C224" s="443"/>
      <c r="D224" s="443"/>
      <c r="E224" s="443"/>
      <c r="F224" s="443"/>
      <c r="G224" s="443"/>
      <c r="H224" s="441"/>
      <c r="I224" s="441"/>
      <c r="J224" s="441"/>
      <c r="K224" s="441"/>
      <c r="L224" s="441"/>
      <c r="M224" s="441"/>
      <c r="N224" s="441"/>
      <c r="O224" s="441"/>
      <c r="Q224" s="502"/>
      <c r="R224" s="502"/>
      <c r="S224" s="502"/>
      <c r="T224" s="502"/>
      <c r="U224" s="502"/>
      <c r="V224" s="502"/>
      <c r="W224" s="502"/>
      <c r="X224" s="502"/>
      <c r="Y224" s="502"/>
      <c r="Z224" s="502"/>
    </row>
    <row r="225" spans="1:26" x14ac:dyDescent="0.25">
      <c r="A225" s="444" t="s">
        <v>198</v>
      </c>
      <c r="B225" s="444"/>
      <c r="C225" s="444"/>
      <c r="D225" s="444"/>
      <c r="E225" s="444"/>
      <c r="F225" s="444"/>
      <c r="G225" s="444"/>
      <c r="H225" s="503"/>
      <c r="I225" s="503"/>
      <c r="J225" s="503"/>
      <c r="K225" s="503"/>
      <c r="L225" s="503"/>
      <c r="M225" s="503"/>
      <c r="N225" s="503"/>
      <c r="O225" s="503"/>
      <c r="Q225" s="502"/>
      <c r="R225" s="502"/>
      <c r="S225" s="502"/>
      <c r="T225" s="502"/>
      <c r="U225" s="502"/>
      <c r="V225" s="502"/>
      <c r="W225" s="502"/>
      <c r="X225" s="502"/>
      <c r="Y225" s="502"/>
      <c r="Z225" s="502"/>
    </row>
    <row r="226" spans="1:26" x14ac:dyDescent="0.25">
      <c r="A226" s="443" t="s">
        <v>199</v>
      </c>
      <c r="B226" s="443"/>
      <c r="C226" s="443"/>
      <c r="D226" s="443"/>
      <c r="E226" s="443"/>
      <c r="F226" s="443"/>
      <c r="G226" s="443"/>
      <c r="H226" s="441"/>
      <c r="I226" s="441"/>
      <c r="J226" s="441"/>
      <c r="K226" s="441"/>
      <c r="L226" s="441"/>
      <c r="M226" s="441"/>
      <c r="N226" s="441"/>
      <c r="O226" s="441"/>
    </row>
    <row r="227" spans="1:26" ht="15.75" thickBot="1" x14ac:dyDescent="0.3">
      <c r="A227" s="442" t="s">
        <v>236</v>
      </c>
      <c r="B227" s="442"/>
      <c r="C227" s="442"/>
      <c r="D227" s="442"/>
      <c r="E227" s="442"/>
      <c r="F227" s="442"/>
      <c r="G227" s="442"/>
      <c r="H227" s="440"/>
      <c r="I227" s="440"/>
      <c r="J227" s="440"/>
      <c r="K227" s="440"/>
      <c r="L227" s="440"/>
      <c r="M227" s="440"/>
      <c r="N227" s="440"/>
      <c r="O227" s="440"/>
      <c r="P227" s="70"/>
      <c r="Q227" s="70"/>
    </row>
    <row r="228" spans="1:26" ht="15" customHeight="1" x14ac:dyDescent="0.25">
      <c r="A228" s="439" t="s">
        <v>230</v>
      </c>
      <c r="B228" s="439"/>
      <c r="C228" s="429"/>
      <c r="D228" s="429"/>
      <c r="E228" s="429"/>
      <c r="F228" s="429"/>
      <c r="G228" s="429"/>
      <c r="H228" s="429"/>
      <c r="I228" s="429"/>
      <c r="J228" s="429"/>
      <c r="K228" s="429"/>
      <c r="L228" s="429"/>
      <c r="M228" s="429"/>
      <c r="N228" s="429"/>
      <c r="O228" s="429"/>
    </row>
    <row r="229" spans="1:26" ht="15" customHeight="1" x14ac:dyDescent="0.25">
      <c r="A229" s="438" t="s">
        <v>243</v>
      </c>
      <c r="B229" s="438"/>
      <c r="C229" s="438"/>
      <c r="D229" s="438"/>
      <c r="E229" s="438"/>
      <c r="F229" s="438"/>
      <c r="G229" s="438"/>
      <c r="H229" s="438"/>
      <c r="I229" s="438"/>
      <c r="J229" s="50"/>
      <c r="K229" s="50"/>
      <c r="L229" s="50"/>
      <c r="M229" s="50"/>
      <c r="N229" s="50"/>
      <c r="O229" s="50"/>
    </row>
    <row r="230" spans="1:26" ht="15" customHeight="1" x14ac:dyDescent="0.25">
      <c r="A230" s="437" t="s">
        <v>237</v>
      </c>
      <c r="B230" s="437"/>
      <c r="C230" s="436"/>
      <c r="D230" s="436"/>
      <c r="E230" s="50"/>
      <c r="F230" s="50"/>
      <c r="G230" s="50"/>
      <c r="H230" s="50"/>
      <c r="I230" s="50"/>
      <c r="J230" s="50"/>
      <c r="K230" s="50"/>
      <c r="L230" s="50"/>
      <c r="M230" s="50"/>
      <c r="N230" s="50"/>
      <c r="O230" s="50"/>
    </row>
    <row r="231" spans="1:26" ht="15" customHeight="1" x14ac:dyDescent="0.3">
      <c r="A231" s="68" t="s">
        <v>233</v>
      </c>
      <c r="B231" s="68"/>
      <c r="C231" s="428"/>
      <c r="D231" s="428"/>
      <c r="E231" s="50"/>
      <c r="F231" s="50"/>
      <c r="G231" s="50"/>
      <c r="H231" s="50"/>
      <c r="I231" s="50"/>
      <c r="J231" s="50"/>
      <c r="K231" s="50"/>
      <c r="L231" s="50"/>
      <c r="M231" s="50"/>
      <c r="N231" s="50"/>
      <c r="O231" s="50"/>
      <c r="Q231" s="69"/>
    </row>
    <row r="232" spans="1:26" ht="15" customHeight="1" x14ac:dyDescent="0.25">
      <c r="A232" s="68" t="s">
        <v>234</v>
      </c>
      <c r="B232" s="68"/>
      <c r="C232" s="428"/>
      <c r="D232" s="428"/>
      <c r="E232" s="50"/>
      <c r="F232" s="50"/>
      <c r="G232" s="50"/>
      <c r="H232" s="50"/>
      <c r="I232" s="50"/>
      <c r="J232" s="50"/>
      <c r="K232" s="50"/>
      <c r="L232" s="50"/>
      <c r="M232" s="50"/>
      <c r="N232" s="50"/>
      <c r="O232" s="50"/>
    </row>
    <row r="233" spans="1:26" ht="15" customHeight="1" x14ac:dyDescent="0.25">
      <c r="A233" s="435" t="s">
        <v>235</v>
      </c>
      <c r="B233" s="435"/>
      <c r="C233" s="435"/>
      <c r="D233" s="435"/>
      <c r="E233" s="436"/>
      <c r="F233" s="436"/>
      <c r="G233" s="50"/>
      <c r="H233" s="50"/>
      <c r="I233" s="50"/>
      <c r="J233" s="50"/>
      <c r="K233" s="50"/>
      <c r="L233" s="50"/>
      <c r="M233" s="50"/>
      <c r="N233" s="50"/>
      <c r="O233" s="50"/>
    </row>
    <row r="234" spans="1:26" ht="15" customHeight="1" x14ac:dyDescent="0.25">
      <c r="A234" s="435" t="s">
        <v>285</v>
      </c>
      <c r="B234" s="435"/>
      <c r="C234" s="435"/>
      <c r="D234" s="435"/>
      <c r="E234" s="428"/>
      <c r="F234" s="428"/>
      <c r="G234" s="50"/>
      <c r="H234" s="50"/>
      <c r="I234" s="50"/>
      <c r="J234" s="50"/>
      <c r="K234" s="50"/>
      <c r="L234" s="50"/>
      <c r="M234" s="50"/>
      <c r="N234" s="50"/>
      <c r="O234" s="50"/>
    </row>
    <row r="235" spans="1:26" ht="15" customHeight="1" x14ac:dyDescent="0.25">
      <c r="A235" s="49"/>
      <c r="B235" s="49"/>
      <c r="C235" s="49"/>
      <c r="D235" s="49"/>
      <c r="E235" s="49"/>
      <c r="F235" s="49"/>
      <c r="G235" s="50"/>
      <c r="H235" s="50"/>
      <c r="I235" s="50"/>
      <c r="J235" s="50"/>
      <c r="K235" s="50"/>
      <c r="L235" s="50"/>
      <c r="M235" s="50"/>
      <c r="N235" s="50"/>
      <c r="O235" s="50"/>
    </row>
    <row r="236" spans="1:26" ht="15" customHeight="1" x14ac:dyDescent="0.25">
      <c r="A236" s="443" t="s">
        <v>196</v>
      </c>
      <c r="B236" s="443"/>
      <c r="C236" s="443"/>
      <c r="D236" s="443"/>
      <c r="E236" s="443"/>
      <c r="F236" s="443"/>
      <c r="G236" s="443"/>
      <c r="H236" s="496"/>
      <c r="I236" s="496"/>
      <c r="J236" s="496"/>
      <c r="K236" s="496"/>
      <c r="L236" s="496"/>
      <c r="M236" s="496"/>
      <c r="N236" s="496"/>
      <c r="O236" s="496"/>
    </row>
    <row r="237" spans="1:26" ht="15" customHeight="1" x14ac:dyDescent="0.25">
      <c r="A237" s="443" t="s">
        <v>197</v>
      </c>
      <c r="B237" s="443"/>
      <c r="C237" s="443"/>
      <c r="D237" s="443"/>
      <c r="E237" s="443"/>
      <c r="F237" s="443"/>
      <c r="G237" s="443"/>
      <c r="H237" s="441"/>
      <c r="I237" s="441"/>
      <c r="J237" s="441"/>
      <c r="K237" s="441"/>
      <c r="L237" s="441"/>
      <c r="M237" s="441"/>
      <c r="N237" s="441"/>
      <c r="O237" s="441"/>
      <c r="Q237" s="502"/>
      <c r="R237" s="502"/>
      <c r="S237" s="502"/>
      <c r="T237" s="502"/>
      <c r="U237" s="502"/>
      <c r="V237" s="502"/>
      <c r="W237" s="502"/>
      <c r="X237" s="502"/>
      <c r="Y237" s="502"/>
      <c r="Z237" s="502"/>
    </row>
    <row r="238" spans="1:26" x14ac:dyDescent="0.25">
      <c r="A238" s="444" t="s">
        <v>198</v>
      </c>
      <c r="B238" s="444"/>
      <c r="C238" s="444"/>
      <c r="D238" s="444"/>
      <c r="E238" s="444"/>
      <c r="F238" s="444"/>
      <c r="G238" s="444"/>
      <c r="H238" s="503"/>
      <c r="I238" s="503"/>
      <c r="J238" s="503"/>
      <c r="K238" s="503"/>
      <c r="L238" s="503"/>
      <c r="M238" s="503"/>
      <c r="N238" s="503"/>
      <c r="O238" s="503"/>
      <c r="Q238" s="502"/>
      <c r="R238" s="502"/>
      <c r="S238" s="502"/>
      <c r="T238" s="502"/>
      <c r="U238" s="502"/>
      <c r="V238" s="502"/>
      <c r="W238" s="502"/>
      <c r="X238" s="502"/>
      <c r="Y238" s="502"/>
      <c r="Z238" s="502"/>
    </row>
    <row r="239" spans="1:26" x14ac:dyDescent="0.25">
      <c r="A239" s="443" t="s">
        <v>199</v>
      </c>
      <c r="B239" s="443"/>
      <c r="C239" s="443"/>
      <c r="D239" s="443"/>
      <c r="E239" s="443"/>
      <c r="F239" s="443"/>
      <c r="G239" s="443"/>
      <c r="H239" s="441"/>
      <c r="I239" s="441"/>
      <c r="J239" s="441"/>
      <c r="K239" s="441"/>
      <c r="L239" s="441"/>
      <c r="M239" s="441"/>
      <c r="N239" s="441"/>
      <c r="O239" s="441"/>
    </row>
    <row r="240" spans="1:26" ht="15.75" thickBot="1" x14ac:dyDescent="0.3">
      <c r="A240" s="442" t="s">
        <v>236</v>
      </c>
      <c r="B240" s="442"/>
      <c r="C240" s="442"/>
      <c r="D240" s="442"/>
      <c r="E240" s="442"/>
      <c r="F240" s="442"/>
      <c r="G240" s="442"/>
      <c r="H240" s="440"/>
      <c r="I240" s="440"/>
      <c r="J240" s="440"/>
      <c r="K240" s="440"/>
      <c r="L240" s="440"/>
      <c r="M240" s="440"/>
      <c r="N240" s="440"/>
      <c r="O240" s="440"/>
      <c r="P240" s="70"/>
      <c r="Q240" s="70"/>
    </row>
    <row r="241" spans="1:15" x14ac:dyDescent="0.25">
      <c r="A241" s="26"/>
      <c r="B241" s="26"/>
      <c r="C241" s="26"/>
      <c r="D241" s="26"/>
      <c r="E241" s="26"/>
      <c r="F241" s="27"/>
      <c r="G241" s="27"/>
      <c r="H241" s="27"/>
      <c r="I241" s="27"/>
      <c r="J241" s="27"/>
      <c r="K241" s="27"/>
    </row>
    <row r="242" spans="1:15" ht="20.25" thickBot="1" x14ac:dyDescent="0.35">
      <c r="A242" s="122" t="s">
        <v>383</v>
      </c>
      <c r="B242" s="122"/>
      <c r="C242" s="122"/>
      <c r="D242" s="122"/>
      <c r="E242" s="122"/>
      <c r="F242" s="122"/>
      <c r="G242" s="122"/>
      <c r="H242" s="122"/>
      <c r="I242" s="122"/>
      <c r="J242" s="122"/>
      <c r="K242" s="122"/>
      <c r="L242" s="122"/>
      <c r="M242" s="122"/>
      <c r="N242" s="122"/>
      <c r="O242" s="122"/>
    </row>
    <row r="243" spans="1:15" ht="15.75" thickTop="1" x14ac:dyDescent="0.25">
      <c r="A243" s="26"/>
      <c r="B243" s="26"/>
      <c r="C243" s="26"/>
      <c r="D243" s="26"/>
      <c r="E243" s="26"/>
      <c r="F243" s="27"/>
      <c r="G243" s="27"/>
      <c r="H243" s="27"/>
      <c r="I243" s="27"/>
      <c r="J243" s="27"/>
      <c r="K243" s="27"/>
    </row>
    <row r="244" spans="1:15" ht="15.75" thickBot="1" x14ac:dyDescent="0.3">
      <c r="A244" s="480" t="s">
        <v>215</v>
      </c>
      <c r="B244" s="480"/>
      <c r="C244" s="480"/>
      <c r="D244" s="480"/>
      <c r="E244" s="480"/>
      <c r="F244" s="480"/>
      <c r="G244" s="480"/>
      <c r="H244" s="480"/>
      <c r="I244" s="480"/>
      <c r="J244" s="480"/>
      <c r="K244" s="480"/>
      <c r="L244" s="480"/>
      <c r="M244" s="480"/>
      <c r="N244" s="480"/>
      <c r="O244" s="480"/>
    </row>
    <row r="245" spans="1:15" x14ac:dyDescent="0.25">
      <c r="A245" s="26"/>
      <c r="B245" s="26"/>
      <c r="C245" s="26"/>
      <c r="D245" s="26"/>
      <c r="E245" s="26"/>
      <c r="F245" s="27"/>
      <c r="G245" s="27"/>
      <c r="H245" s="27"/>
      <c r="I245" s="27"/>
      <c r="J245" s="27"/>
      <c r="K245" s="27"/>
    </row>
    <row r="246" spans="1:15" ht="15.75" thickBot="1" x14ac:dyDescent="0.3">
      <c r="B246" s="26"/>
      <c r="C246" s="469" t="s">
        <v>216</v>
      </c>
      <c r="D246" s="469"/>
      <c r="E246" s="469"/>
      <c r="F246" s="469"/>
      <c r="G246" s="44"/>
      <c r="H246" s="469" t="s">
        <v>217</v>
      </c>
      <c r="I246" s="469"/>
      <c r="J246" s="469"/>
      <c r="K246" s="469"/>
      <c r="L246" s="469"/>
      <c r="M246" s="469"/>
    </row>
    <row r="247" spans="1:15" ht="14.25" customHeight="1" x14ac:dyDescent="0.25">
      <c r="B247" s="26"/>
      <c r="C247" s="40" t="s">
        <v>202</v>
      </c>
      <c r="D247" s="40"/>
      <c r="E247" s="26"/>
      <c r="F247" s="26"/>
      <c r="G247" s="27"/>
      <c r="H247" s="27"/>
      <c r="I247" s="27"/>
      <c r="J247" s="27"/>
      <c r="K247" s="27"/>
    </row>
    <row r="248" spans="1:15" ht="14.25" customHeight="1" x14ac:dyDescent="0.25">
      <c r="B248" s="26"/>
      <c r="C248" s="40"/>
      <c r="D248" s="470" t="s">
        <v>203</v>
      </c>
      <c r="E248" s="470"/>
      <c r="F248" s="26"/>
      <c r="G248" s="27"/>
      <c r="H248" s="466"/>
      <c r="I248" s="467"/>
      <c r="J248" s="467"/>
      <c r="K248" s="467"/>
      <c r="L248" s="467"/>
      <c r="M248" s="468"/>
      <c r="N248" s="45"/>
    </row>
    <row r="249" spans="1:15" ht="14.25" customHeight="1" x14ac:dyDescent="0.25">
      <c r="B249" s="26"/>
      <c r="C249" s="40"/>
      <c r="D249" s="470" t="s">
        <v>204</v>
      </c>
      <c r="E249" s="470"/>
      <c r="F249" s="470"/>
      <c r="G249" s="27"/>
      <c r="H249" s="466"/>
      <c r="I249" s="467"/>
      <c r="J249" s="467"/>
      <c r="K249" s="467"/>
      <c r="L249" s="467"/>
      <c r="M249" s="468"/>
      <c r="N249" s="45"/>
    </row>
    <row r="250" spans="1:15" ht="14.25" customHeight="1" x14ac:dyDescent="0.25">
      <c r="B250" s="26"/>
      <c r="C250" s="40"/>
      <c r="D250" s="470" t="s">
        <v>205</v>
      </c>
      <c r="E250" s="470"/>
      <c r="F250" s="470"/>
      <c r="G250" s="27"/>
      <c r="H250" s="466"/>
      <c r="I250" s="467"/>
      <c r="J250" s="467"/>
      <c r="K250" s="467"/>
      <c r="L250" s="467"/>
      <c r="M250" s="468"/>
      <c r="N250" s="45"/>
    </row>
    <row r="251" spans="1:15" ht="14.25" customHeight="1" x14ac:dyDescent="0.25">
      <c r="B251" s="26"/>
      <c r="C251" s="40"/>
      <c r="D251" s="470" t="s">
        <v>206</v>
      </c>
      <c r="E251" s="470"/>
      <c r="F251" s="470"/>
      <c r="G251" s="27"/>
      <c r="H251" s="466"/>
      <c r="I251" s="467"/>
      <c r="J251" s="467"/>
      <c r="K251" s="467"/>
      <c r="L251" s="467"/>
      <c r="M251" s="468"/>
      <c r="N251" s="45"/>
    </row>
    <row r="252" spans="1:15" ht="14.25" customHeight="1" x14ac:dyDescent="0.25">
      <c r="B252" s="26"/>
      <c r="C252" s="40"/>
      <c r="D252" s="470" t="s">
        <v>207</v>
      </c>
      <c r="E252" s="470"/>
      <c r="F252" s="470"/>
      <c r="G252" s="27"/>
      <c r="H252" s="466"/>
      <c r="I252" s="467"/>
      <c r="J252" s="467"/>
      <c r="K252" s="467"/>
      <c r="L252" s="467"/>
      <c r="M252" s="468"/>
      <c r="N252" s="45"/>
    </row>
    <row r="253" spans="1:15" ht="14.25" customHeight="1" x14ac:dyDescent="0.25">
      <c r="B253" s="26"/>
      <c r="C253" s="509" t="s">
        <v>208</v>
      </c>
      <c r="D253" s="509"/>
      <c r="E253" s="26"/>
      <c r="F253" s="26"/>
      <c r="G253" s="27"/>
      <c r="H253" s="71"/>
      <c r="I253" s="71"/>
      <c r="J253" s="71"/>
      <c r="K253" s="71"/>
      <c r="L253" s="71"/>
      <c r="M253" s="71"/>
      <c r="N253" s="45"/>
    </row>
    <row r="254" spans="1:15" ht="14.25" customHeight="1" x14ac:dyDescent="0.25">
      <c r="B254" s="26"/>
      <c r="C254" s="508" t="s">
        <v>218</v>
      </c>
      <c r="D254" s="508"/>
      <c r="E254" s="508"/>
      <c r="F254" s="26"/>
      <c r="G254" s="27"/>
      <c r="H254" s="71"/>
      <c r="I254" s="71"/>
      <c r="J254" s="71"/>
      <c r="K254" s="71"/>
      <c r="L254" s="71"/>
      <c r="M254" s="71"/>
      <c r="N254" s="45"/>
    </row>
    <row r="255" spans="1:15" ht="14.25" customHeight="1" x14ac:dyDescent="0.25">
      <c r="B255" s="26"/>
      <c r="C255" s="40"/>
      <c r="D255" s="41" t="s">
        <v>209</v>
      </c>
      <c r="E255" s="26"/>
      <c r="F255" s="26"/>
      <c r="G255" s="27"/>
      <c r="H255" s="466"/>
      <c r="I255" s="467"/>
      <c r="J255" s="467"/>
      <c r="K255" s="467"/>
      <c r="L255" s="467"/>
      <c r="M255" s="468"/>
      <c r="N255" s="45"/>
    </row>
    <row r="256" spans="1:15" ht="14.25" customHeight="1" x14ac:dyDescent="0.25">
      <c r="B256" s="26"/>
      <c r="C256" s="508" t="s">
        <v>219</v>
      </c>
      <c r="D256" s="508"/>
      <c r="E256" s="508"/>
      <c r="F256" s="26"/>
      <c r="G256" s="27"/>
      <c r="H256" s="71"/>
      <c r="I256" s="71"/>
      <c r="J256" s="71"/>
      <c r="K256" s="71"/>
      <c r="L256" s="71"/>
      <c r="M256" s="71"/>
      <c r="N256" s="45"/>
    </row>
    <row r="257" spans="2:14" ht="14.25" customHeight="1" x14ac:dyDescent="0.25">
      <c r="B257" s="26"/>
      <c r="C257" s="40"/>
      <c r="D257" s="41" t="s">
        <v>209</v>
      </c>
      <c r="E257" s="26"/>
      <c r="F257" s="26"/>
      <c r="G257" s="27"/>
      <c r="H257" s="466"/>
      <c r="I257" s="467"/>
      <c r="J257" s="467"/>
      <c r="K257" s="467"/>
      <c r="L257" s="467"/>
      <c r="M257" s="468"/>
      <c r="N257" s="45"/>
    </row>
    <row r="258" spans="2:14" ht="14.25" customHeight="1" x14ac:dyDescent="0.25">
      <c r="B258" s="26"/>
      <c r="C258" s="504" t="s">
        <v>220</v>
      </c>
      <c r="D258" s="504"/>
      <c r="E258" s="504"/>
      <c r="F258" s="26"/>
      <c r="G258" s="27"/>
      <c r="H258" s="71"/>
      <c r="I258" s="71"/>
      <c r="J258" s="71"/>
      <c r="K258" s="71"/>
      <c r="L258" s="71"/>
      <c r="M258" s="71"/>
      <c r="N258" s="45"/>
    </row>
    <row r="259" spans="2:14" ht="14.25" customHeight="1" x14ac:dyDescent="0.25">
      <c r="B259" s="26"/>
      <c r="C259" s="40"/>
      <c r="D259" s="470" t="s">
        <v>210</v>
      </c>
      <c r="E259" s="470"/>
      <c r="F259" s="470"/>
      <c r="G259" s="27"/>
      <c r="H259" s="466"/>
      <c r="I259" s="467"/>
      <c r="J259" s="467"/>
      <c r="K259" s="467"/>
      <c r="L259" s="467"/>
      <c r="M259" s="468"/>
      <c r="N259" s="45"/>
    </row>
    <row r="260" spans="2:14" x14ac:dyDescent="0.25">
      <c r="B260" s="26"/>
      <c r="C260" s="504" t="s">
        <v>231</v>
      </c>
      <c r="D260" s="504"/>
      <c r="E260" s="504"/>
      <c r="F260" s="26"/>
      <c r="G260" s="27"/>
      <c r="H260" s="71"/>
      <c r="I260" s="71"/>
      <c r="J260" s="71"/>
      <c r="K260" s="71"/>
      <c r="L260" s="71"/>
      <c r="M260" s="71"/>
      <c r="N260" s="45"/>
    </row>
    <row r="261" spans="2:14" ht="14.25" customHeight="1" x14ac:dyDescent="0.25">
      <c r="B261" s="26"/>
      <c r="C261" s="26"/>
      <c r="D261" s="42" t="s">
        <v>211</v>
      </c>
      <c r="E261" s="507"/>
      <c r="F261" s="507"/>
      <c r="G261" s="27"/>
      <c r="H261" s="71"/>
      <c r="I261" s="71"/>
      <c r="J261" s="71"/>
      <c r="K261" s="71"/>
      <c r="L261" s="71"/>
      <c r="M261" s="71"/>
      <c r="N261" s="45"/>
    </row>
    <row r="262" spans="2:14" ht="14.25" customHeight="1" x14ac:dyDescent="0.25">
      <c r="B262" s="26"/>
      <c r="C262" s="26"/>
      <c r="D262" s="470" t="s">
        <v>212</v>
      </c>
      <c r="E262" s="470"/>
      <c r="F262" s="26"/>
      <c r="G262" s="27"/>
      <c r="H262" s="466"/>
      <c r="I262" s="467"/>
      <c r="J262" s="467"/>
      <c r="K262" s="467"/>
      <c r="L262" s="467"/>
      <c r="M262" s="468"/>
      <c r="N262" s="45"/>
    </row>
    <row r="263" spans="2:14" ht="14.25" customHeight="1" x14ac:dyDescent="0.25">
      <c r="B263" s="26"/>
      <c r="C263" s="26"/>
      <c r="D263" s="470" t="s">
        <v>213</v>
      </c>
      <c r="E263" s="470"/>
      <c r="F263" s="26"/>
      <c r="G263" s="27"/>
      <c r="H263" s="466"/>
      <c r="I263" s="467"/>
      <c r="J263" s="467"/>
      <c r="K263" s="467"/>
      <c r="L263" s="467"/>
      <c r="M263" s="468"/>
      <c r="N263" s="45"/>
    </row>
    <row r="264" spans="2:14" ht="14.25" customHeight="1" x14ac:dyDescent="0.25">
      <c r="B264" s="26"/>
      <c r="C264" s="26"/>
      <c r="D264" s="41" t="s">
        <v>214</v>
      </c>
      <c r="E264" s="26"/>
      <c r="F264" s="26"/>
      <c r="G264" s="27"/>
      <c r="H264" s="466"/>
      <c r="I264" s="467"/>
      <c r="J264" s="467"/>
      <c r="K264" s="467"/>
      <c r="L264" s="467"/>
      <c r="M264" s="468"/>
      <c r="N264" s="45"/>
    </row>
    <row r="265" spans="2:14" x14ac:dyDescent="0.25">
      <c r="B265" s="26"/>
      <c r="C265" s="504" t="s">
        <v>232</v>
      </c>
      <c r="D265" s="504"/>
      <c r="E265" s="504"/>
      <c r="F265" s="26"/>
      <c r="G265" s="27"/>
      <c r="H265" s="71"/>
      <c r="I265" s="71"/>
      <c r="J265" s="71"/>
      <c r="K265" s="71"/>
      <c r="L265" s="71"/>
      <c r="M265" s="71"/>
      <c r="N265" s="45"/>
    </row>
    <row r="266" spans="2:14" x14ac:dyDescent="0.25">
      <c r="B266" s="26"/>
      <c r="C266" s="26"/>
      <c r="D266" s="42" t="s">
        <v>211</v>
      </c>
      <c r="E266" s="507"/>
      <c r="F266" s="507"/>
      <c r="G266" s="27"/>
      <c r="H266" s="71"/>
      <c r="I266" s="71"/>
      <c r="J266" s="71"/>
      <c r="K266" s="71"/>
      <c r="L266" s="71"/>
      <c r="M266" s="71"/>
      <c r="N266" s="45"/>
    </row>
    <row r="267" spans="2:14" x14ac:dyDescent="0.25">
      <c r="B267" s="26"/>
      <c r="C267" s="26"/>
      <c r="D267" s="470" t="s">
        <v>212</v>
      </c>
      <c r="E267" s="470"/>
      <c r="F267" s="26"/>
      <c r="G267" s="27"/>
      <c r="H267" s="466"/>
      <c r="I267" s="467"/>
      <c r="J267" s="467"/>
      <c r="K267" s="467"/>
      <c r="L267" s="467"/>
      <c r="M267" s="468"/>
      <c r="N267" s="45"/>
    </row>
    <row r="268" spans="2:14" x14ac:dyDescent="0.25">
      <c r="B268" s="26"/>
      <c r="C268" s="26"/>
      <c r="D268" s="470" t="s">
        <v>213</v>
      </c>
      <c r="E268" s="470"/>
      <c r="F268" s="26"/>
      <c r="G268" s="27"/>
      <c r="H268" s="466"/>
      <c r="I268" s="467"/>
      <c r="J268" s="467"/>
      <c r="K268" s="467"/>
      <c r="L268" s="467"/>
      <c r="M268" s="468"/>
      <c r="N268" s="45"/>
    </row>
    <row r="269" spans="2:14" x14ac:dyDescent="0.25">
      <c r="B269" s="26"/>
      <c r="C269" s="26"/>
      <c r="D269" s="41" t="s">
        <v>214</v>
      </c>
      <c r="E269" s="26"/>
      <c r="F269" s="26"/>
      <c r="G269" s="27"/>
      <c r="H269" s="466"/>
      <c r="I269" s="467"/>
      <c r="J269" s="467"/>
      <c r="K269" s="467"/>
      <c r="L269" s="467"/>
      <c r="M269" s="468"/>
      <c r="N269" s="45"/>
    </row>
    <row r="270" spans="2:14" x14ac:dyDescent="0.25">
      <c r="B270" s="26"/>
      <c r="C270" s="41" t="s">
        <v>240</v>
      </c>
      <c r="D270" s="43"/>
      <c r="E270" s="26"/>
      <c r="F270" s="26"/>
      <c r="G270" s="27"/>
      <c r="H270" s="466"/>
      <c r="I270" s="467"/>
      <c r="J270" s="467"/>
      <c r="K270" s="467"/>
      <c r="L270" s="467"/>
      <c r="M270" s="468"/>
      <c r="N270" s="45"/>
    </row>
    <row r="271" spans="2:14" x14ac:dyDescent="0.25">
      <c r="B271" s="26"/>
      <c r="C271" s="41" t="s">
        <v>238</v>
      </c>
      <c r="D271" s="41"/>
      <c r="E271" s="26"/>
      <c r="F271" s="26"/>
      <c r="G271" s="27"/>
      <c r="H271" s="466"/>
      <c r="I271" s="467"/>
      <c r="J271" s="467"/>
      <c r="K271" s="467"/>
      <c r="L271" s="467"/>
      <c r="M271" s="468"/>
      <c r="N271" s="45"/>
    </row>
    <row r="272" spans="2:14" x14ac:dyDescent="0.25">
      <c r="B272" s="26"/>
      <c r="C272" s="41" t="s">
        <v>239</v>
      </c>
      <c r="D272" s="41"/>
      <c r="E272" s="26"/>
      <c r="F272" s="26"/>
      <c r="G272" s="27"/>
      <c r="H272" s="466"/>
      <c r="I272" s="467"/>
      <c r="J272" s="467"/>
      <c r="K272" s="467"/>
      <c r="L272" s="467"/>
      <c r="M272" s="468"/>
      <c r="N272" s="45"/>
    </row>
    <row r="273" spans="1:15" x14ac:dyDescent="0.25">
      <c r="B273" s="26"/>
      <c r="C273" s="41" t="s">
        <v>348</v>
      </c>
      <c r="D273" s="41"/>
      <c r="E273" s="26"/>
      <c r="F273" s="26"/>
      <c r="G273" s="27"/>
      <c r="H273" s="466"/>
      <c r="I273" s="467"/>
      <c r="J273" s="467"/>
      <c r="K273" s="467"/>
      <c r="L273" s="467"/>
      <c r="M273" s="468"/>
      <c r="N273" s="45"/>
    </row>
    <row r="274" spans="1:15" x14ac:dyDescent="0.25">
      <c r="B274" s="26"/>
      <c r="C274" s="41" t="s">
        <v>344</v>
      </c>
      <c r="D274" s="41"/>
      <c r="E274" s="26"/>
      <c r="F274" s="26"/>
      <c r="G274" s="27"/>
      <c r="H274" s="466"/>
      <c r="I274" s="467"/>
      <c r="J274" s="467"/>
      <c r="K274" s="467"/>
      <c r="L274" s="467"/>
      <c r="M274" s="468"/>
      <c r="N274" s="45"/>
    </row>
    <row r="275" spans="1:15" x14ac:dyDescent="0.25">
      <c r="B275" s="26"/>
      <c r="C275" s="41" t="s">
        <v>349</v>
      </c>
      <c r="D275" s="41"/>
      <c r="E275" s="26"/>
      <c r="F275" s="26"/>
      <c r="G275" s="27"/>
      <c r="H275" s="466"/>
      <c r="I275" s="467"/>
      <c r="J275" s="467"/>
      <c r="K275" s="467"/>
      <c r="L275" s="467"/>
      <c r="M275" s="468"/>
      <c r="N275" s="45"/>
    </row>
    <row r="276" spans="1:15" x14ac:dyDescent="0.25">
      <c r="B276" s="26"/>
      <c r="C276" s="41" t="s">
        <v>345</v>
      </c>
      <c r="D276" s="43"/>
      <c r="E276" s="26"/>
      <c r="F276" s="26"/>
      <c r="G276" s="27"/>
      <c r="H276" s="466"/>
      <c r="I276" s="467"/>
      <c r="J276" s="467"/>
      <c r="K276" s="467"/>
      <c r="L276" s="467"/>
      <c r="M276" s="468"/>
      <c r="N276" s="45"/>
    </row>
    <row r="277" spans="1:15" x14ac:dyDescent="0.25">
      <c r="D277" s="26"/>
      <c r="E277" s="26"/>
      <c r="F277" s="27"/>
      <c r="G277" s="27"/>
      <c r="H277" s="27"/>
      <c r="I277" s="27"/>
      <c r="J277" s="27"/>
      <c r="K277" s="27"/>
    </row>
    <row r="278" spans="1:15" ht="20.25" thickBot="1" x14ac:dyDescent="0.35">
      <c r="A278" s="122" t="s">
        <v>384</v>
      </c>
      <c r="B278" s="122"/>
      <c r="C278" s="122"/>
      <c r="D278" s="122"/>
      <c r="E278" s="122"/>
      <c r="F278" s="122"/>
      <c r="G278" s="122"/>
      <c r="H278" s="122"/>
      <c r="I278" s="122"/>
      <c r="J278" s="122"/>
      <c r="K278" s="122"/>
      <c r="L278" s="122"/>
      <c r="M278" s="122"/>
      <c r="N278" s="122"/>
      <c r="O278" s="122"/>
    </row>
    <row r="279" spans="1:15" ht="15" customHeight="1" thickTop="1" x14ac:dyDescent="0.3">
      <c r="A279" s="30"/>
      <c r="B279" s="30"/>
      <c r="C279" s="30"/>
      <c r="D279" s="30"/>
      <c r="E279" s="30"/>
      <c r="F279" s="30"/>
      <c r="G279" s="30"/>
      <c r="H279" s="30"/>
      <c r="I279" s="30"/>
      <c r="J279" s="30"/>
    </row>
    <row r="280" spans="1:15" ht="15" customHeight="1" x14ac:dyDescent="0.25">
      <c r="A280" s="390" t="s">
        <v>346</v>
      </c>
      <c r="B280" s="391"/>
      <c r="C280" s="391"/>
      <c r="D280" s="391"/>
      <c r="E280" s="391"/>
      <c r="F280" s="391"/>
      <c r="G280" s="391"/>
      <c r="H280" s="391"/>
      <c r="I280" s="391"/>
      <c r="J280" s="391"/>
      <c r="K280" s="391"/>
      <c r="L280" s="392"/>
      <c r="M280" s="506">
        <f>H161</f>
        <v>0</v>
      </c>
      <c r="N280" s="506"/>
      <c r="O280" s="506"/>
    </row>
    <row r="281" spans="1:15" ht="15" customHeight="1" x14ac:dyDescent="0.25">
      <c r="A281" s="393"/>
      <c r="B281" s="394"/>
      <c r="C281" s="394"/>
      <c r="D281" s="394"/>
      <c r="E281" s="394"/>
      <c r="F281" s="394"/>
      <c r="G281" s="394"/>
      <c r="H281" s="394"/>
      <c r="I281" s="394"/>
      <c r="J281" s="394"/>
      <c r="K281" s="394"/>
      <c r="L281" s="395"/>
      <c r="M281" s="506"/>
      <c r="N281" s="506"/>
      <c r="O281" s="506"/>
    </row>
    <row r="282" spans="1:15" ht="15" customHeight="1" x14ac:dyDescent="0.25">
      <c r="A282" s="46"/>
      <c r="B282" s="46"/>
      <c r="C282" s="46"/>
      <c r="D282" s="46"/>
      <c r="E282" s="46"/>
      <c r="F282" s="46"/>
      <c r="G282" s="46"/>
      <c r="H282" s="46"/>
      <c r="I282" s="46"/>
      <c r="J282" s="46"/>
      <c r="K282" s="46"/>
      <c r="L282" s="46"/>
      <c r="M282" s="396" t="s">
        <v>356</v>
      </c>
      <c r="N282" s="396"/>
      <c r="O282" s="396"/>
    </row>
    <row r="283" spans="1:15" ht="15" customHeight="1" x14ac:dyDescent="0.25">
      <c r="A283" s="357" t="s">
        <v>200</v>
      </c>
      <c r="B283" s="357"/>
      <c r="C283" s="357"/>
      <c r="D283" s="357"/>
      <c r="E283" s="357"/>
      <c r="F283" s="357"/>
      <c r="G283" s="357"/>
      <c r="H283" s="357"/>
      <c r="I283" s="357"/>
      <c r="J283" s="357"/>
      <c r="K283" s="357"/>
      <c r="L283" s="357"/>
      <c r="M283" s="357"/>
      <c r="N283" s="357"/>
      <c r="O283" s="357"/>
    </row>
    <row r="284" spans="1:15" x14ac:dyDescent="0.25">
      <c r="A284" s="357"/>
      <c r="B284" s="357"/>
      <c r="C284" s="357"/>
      <c r="D284" s="357"/>
      <c r="E284" s="357"/>
      <c r="F284" s="357"/>
      <c r="G284" s="357"/>
      <c r="H284" s="357"/>
      <c r="I284" s="357"/>
      <c r="J284" s="357"/>
      <c r="K284" s="357"/>
      <c r="L284" s="357"/>
      <c r="M284" s="357"/>
      <c r="N284" s="357"/>
      <c r="O284" s="357"/>
    </row>
    <row r="285" spans="1:15" ht="15" customHeight="1" x14ac:dyDescent="0.25">
      <c r="A285" s="357"/>
      <c r="B285" s="357"/>
      <c r="C285" s="357"/>
      <c r="D285" s="357"/>
      <c r="E285" s="357"/>
      <c r="F285" s="357"/>
      <c r="G285" s="357"/>
      <c r="H285" s="357"/>
      <c r="I285" s="357"/>
      <c r="J285" s="357"/>
      <c r="K285" s="357"/>
      <c r="L285" s="357"/>
      <c r="M285" s="357"/>
      <c r="N285" s="357"/>
      <c r="O285" s="357"/>
    </row>
    <row r="286" spans="1:15" x14ac:dyDescent="0.25">
      <c r="A286" s="357"/>
      <c r="B286" s="357"/>
      <c r="C286" s="357"/>
      <c r="D286" s="357"/>
      <c r="E286" s="357"/>
      <c r="F286" s="357"/>
      <c r="G286" s="357"/>
      <c r="H286" s="357"/>
      <c r="I286" s="357"/>
      <c r="J286" s="357"/>
      <c r="K286" s="357"/>
      <c r="L286" s="357"/>
      <c r="M286" s="357"/>
      <c r="N286" s="357"/>
      <c r="O286" s="357"/>
    </row>
    <row r="287" spans="1:15" x14ac:dyDescent="0.25">
      <c r="A287" s="32"/>
      <c r="B287" s="32"/>
      <c r="C287" s="32"/>
      <c r="D287" s="32"/>
      <c r="E287" s="32"/>
      <c r="F287" s="32"/>
      <c r="G287" s="32"/>
      <c r="H287" s="32"/>
      <c r="I287" s="32"/>
      <c r="J287" s="32"/>
      <c r="K287" s="32"/>
      <c r="L287" s="32"/>
      <c r="M287" s="32"/>
      <c r="N287" s="32"/>
      <c r="O287" s="32"/>
    </row>
    <row r="288" spans="1:15" x14ac:dyDescent="0.25">
      <c r="A288" s="32"/>
      <c r="B288" s="32"/>
      <c r="C288" s="32"/>
      <c r="D288" s="32"/>
      <c r="E288" s="32"/>
      <c r="F288" s="32"/>
      <c r="G288" s="32"/>
      <c r="H288" s="32"/>
      <c r="I288" s="32"/>
      <c r="J288" s="32"/>
      <c r="K288" s="32"/>
      <c r="L288" s="32"/>
      <c r="M288" s="32"/>
      <c r="N288" s="32"/>
      <c r="O288" s="32"/>
    </row>
    <row r="289" spans="1:26" x14ac:dyDescent="0.25">
      <c r="A289" s="7"/>
      <c r="B289" s="7"/>
      <c r="C289" s="7"/>
      <c r="D289" s="7"/>
      <c r="E289" s="32"/>
      <c r="F289" s="32"/>
      <c r="G289" s="32"/>
      <c r="H289" s="7"/>
      <c r="I289" s="7"/>
      <c r="J289" s="7"/>
    </row>
    <row r="290" spans="1:26" x14ac:dyDescent="0.25">
      <c r="A290" s="32"/>
      <c r="B290" s="32"/>
      <c r="C290" s="32"/>
      <c r="D290" s="32"/>
      <c r="H290" s="32"/>
      <c r="I290" s="32"/>
      <c r="J290" s="32"/>
    </row>
    <row r="291" spans="1:26" x14ac:dyDescent="0.25">
      <c r="A291" s="388"/>
      <c r="B291" s="388"/>
      <c r="C291" s="388"/>
      <c r="D291" s="33"/>
      <c r="E291" s="388"/>
      <c r="F291" s="388"/>
      <c r="G291" s="388"/>
      <c r="H291" s="32"/>
      <c r="I291" s="388"/>
      <c r="J291" s="388"/>
      <c r="Q291" s="240" t="s">
        <v>355</v>
      </c>
      <c r="R291" s="240"/>
      <c r="S291" s="240"/>
      <c r="T291" s="240"/>
      <c r="U291" s="240"/>
      <c r="V291" s="240"/>
      <c r="W291" s="240"/>
      <c r="X291" s="240"/>
      <c r="Y291" s="240"/>
      <c r="Z291" s="240"/>
    </row>
    <row r="292" spans="1:26" ht="15" customHeight="1" x14ac:dyDescent="0.25">
      <c r="A292" s="387" t="s">
        <v>362</v>
      </c>
      <c r="B292" s="387"/>
      <c r="C292" s="387"/>
      <c r="D292" s="32"/>
      <c r="E292" s="410" t="s">
        <v>363</v>
      </c>
      <c r="F292" s="410"/>
      <c r="G292" s="410"/>
      <c r="H292" s="32"/>
      <c r="I292" s="32" t="s">
        <v>109</v>
      </c>
      <c r="J292" s="32"/>
      <c r="Q292" s="240"/>
      <c r="R292" s="240"/>
      <c r="S292" s="240"/>
      <c r="T292" s="240"/>
      <c r="U292" s="240"/>
      <c r="V292" s="240"/>
      <c r="W292" s="240"/>
      <c r="X292" s="240"/>
      <c r="Y292" s="240"/>
      <c r="Z292" s="240"/>
    </row>
    <row r="293" spans="1:26" x14ac:dyDescent="0.25">
      <c r="E293" s="31"/>
      <c r="F293" s="31"/>
      <c r="G293" s="31"/>
    </row>
    <row r="294" spans="1:26" x14ac:dyDescent="0.25">
      <c r="A294" s="388"/>
      <c r="B294" s="388"/>
      <c r="C294" s="388"/>
      <c r="D294" s="33"/>
      <c r="E294" s="388"/>
      <c r="F294" s="388"/>
      <c r="G294" s="388"/>
      <c r="H294" s="31"/>
      <c r="I294" s="31"/>
      <c r="J294" s="31"/>
    </row>
    <row r="295" spans="1:26" x14ac:dyDescent="0.25">
      <c r="A295" s="517" t="s">
        <v>364</v>
      </c>
      <c r="B295" s="517"/>
      <c r="C295" s="517"/>
      <c r="D295" s="104"/>
      <c r="E295" s="518" t="s">
        <v>374</v>
      </c>
      <c r="F295" s="518"/>
      <c r="G295" s="518"/>
      <c r="H295" s="31"/>
      <c r="I295" s="31"/>
      <c r="J295" s="31"/>
    </row>
    <row r="296" spans="1:26" x14ac:dyDescent="0.25">
      <c r="A296" s="31"/>
      <c r="B296" s="31"/>
      <c r="C296" s="31"/>
      <c r="D296" s="31"/>
      <c r="E296" s="34"/>
      <c r="F296" s="34"/>
      <c r="G296" s="34"/>
      <c r="H296" s="31"/>
      <c r="I296" s="31"/>
      <c r="J296" s="31"/>
    </row>
    <row r="297" spans="1:26" x14ac:dyDescent="0.25">
      <c r="A297" s="31"/>
      <c r="B297" s="31"/>
      <c r="C297" s="31"/>
      <c r="D297" s="31"/>
      <c r="E297" s="29"/>
      <c r="F297" s="29"/>
      <c r="G297" s="29"/>
      <c r="H297" s="31"/>
      <c r="I297" s="31"/>
      <c r="J297" s="31"/>
    </row>
    <row r="298" spans="1:26" x14ac:dyDescent="0.25">
      <c r="E298" s="31"/>
      <c r="F298" s="31"/>
      <c r="G298" s="31"/>
    </row>
    <row r="299" spans="1:26" ht="15" customHeight="1" x14ac:dyDescent="0.25">
      <c r="B299" s="34"/>
      <c r="C299" s="34"/>
      <c r="D299" s="34"/>
      <c r="E299" s="31"/>
      <c r="F299" s="31"/>
      <c r="G299" s="31"/>
      <c r="H299" s="34"/>
      <c r="I299" s="34"/>
      <c r="J299" s="34"/>
    </row>
    <row r="300" spans="1:26" x14ac:dyDescent="0.25">
      <c r="A300" s="29"/>
      <c r="B300" s="29"/>
      <c r="C300" s="29"/>
      <c r="D300" s="29"/>
      <c r="E300" s="31"/>
      <c r="F300" s="31"/>
      <c r="G300" s="31"/>
      <c r="H300" s="29"/>
      <c r="I300" s="29"/>
      <c r="J300" s="29"/>
    </row>
    <row r="301" spans="1:26" ht="15" customHeight="1" x14ac:dyDescent="0.25">
      <c r="A301" s="31"/>
      <c r="B301" s="31"/>
      <c r="C301" s="31"/>
      <c r="D301" s="31"/>
      <c r="E301" s="31"/>
      <c r="F301" s="31"/>
      <c r="G301" s="31"/>
      <c r="H301" s="31"/>
      <c r="I301" s="31"/>
      <c r="J301" s="31"/>
    </row>
    <row r="302" spans="1:26" x14ac:dyDescent="0.25">
      <c r="A302" s="31"/>
      <c r="B302" s="31"/>
      <c r="C302" s="31"/>
      <c r="D302" s="31"/>
      <c r="E302" s="31"/>
      <c r="F302" s="31"/>
      <c r="G302" s="31"/>
      <c r="H302" s="31"/>
      <c r="I302" s="31"/>
      <c r="J302" s="31"/>
    </row>
    <row r="303" spans="1:26" x14ac:dyDescent="0.25">
      <c r="A303" s="31"/>
      <c r="B303" s="31"/>
      <c r="C303" s="31"/>
      <c r="D303" s="31"/>
      <c r="E303" s="31"/>
      <c r="F303" s="31"/>
      <c r="G303" s="31"/>
      <c r="H303" s="31"/>
      <c r="I303" s="31"/>
      <c r="J303" s="31"/>
    </row>
    <row r="304" spans="1:26" x14ac:dyDescent="0.25">
      <c r="A304" s="31"/>
      <c r="B304" s="31"/>
      <c r="C304" s="31"/>
      <c r="D304" s="31"/>
      <c r="H304" s="31"/>
      <c r="I304" s="31"/>
      <c r="J304" s="31"/>
    </row>
    <row r="305" spans="1:10" x14ac:dyDescent="0.25">
      <c r="A305" s="31"/>
      <c r="B305" s="31"/>
      <c r="C305" s="31"/>
      <c r="D305" s="31"/>
      <c r="E305" s="34"/>
      <c r="F305" s="34"/>
      <c r="G305" s="34"/>
      <c r="H305" s="31"/>
      <c r="I305" s="31"/>
      <c r="J305" s="31"/>
    </row>
    <row r="306" spans="1:10" x14ac:dyDescent="0.25">
      <c r="A306" s="31"/>
      <c r="B306" s="31"/>
      <c r="C306" s="31"/>
      <c r="D306" s="31"/>
      <c r="E306" s="29"/>
      <c r="F306" s="29"/>
      <c r="G306" s="29"/>
      <c r="H306" s="31"/>
      <c r="I306" s="31"/>
      <c r="J306" s="31"/>
    </row>
    <row r="307" spans="1:10" x14ac:dyDescent="0.25">
      <c r="E307" s="31"/>
      <c r="F307" s="31"/>
      <c r="G307" s="31"/>
    </row>
    <row r="308" spans="1:10" ht="15" customHeight="1" x14ac:dyDescent="0.25">
      <c r="B308" s="34"/>
      <c r="C308" s="34"/>
      <c r="D308" s="34"/>
      <c r="E308" s="31"/>
      <c r="F308" s="31"/>
      <c r="G308" s="31"/>
      <c r="H308" s="34"/>
      <c r="I308" s="34"/>
      <c r="J308" s="34"/>
    </row>
    <row r="309" spans="1:10" x14ac:dyDescent="0.25">
      <c r="A309" s="29"/>
      <c r="B309" s="29"/>
      <c r="C309" s="29"/>
      <c r="D309" s="29"/>
      <c r="E309" s="31"/>
      <c r="F309" s="31"/>
      <c r="G309" s="31"/>
      <c r="H309" s="29"/>
      <c r="I309" s="29"/>
      <c r="J309" s="29"/>
    </row>
    <row r="310" spans="1:10" ht="15" customHeight="1" x14ac:dyDescent="0.25">
      <c r="A310" s="31"/>
      <c r="B310" s="31"/>
      <c r="C310" s="31"/>
      <c r="D310" s="31"/>
      <c r="E310" s="31"/>
      <c r="F310" s="31"/>
      <c r="G310" s="31"/>
      <c r="H310" s="31"/>
      <c r="I310" s="31"/>
      <c r="J310" s="31"/>
    </row>
    <row r="312" spans="1:10" x14ac:dyDescent="0.25">
      <c r="A312" s="31"/>
      <c r="B312" s="31"/>
      <c r="C312" s="31"/>
      <c r="D312" s="31"/>
      <c r="E312" s="31"/>
      <c r="F312" s="31"/>
      <c r="G312" s="31"/>
      <c r="H312" s="31"/>
      <c r="I312" s="31"/>
      <c r="J312" s="31"/>
    </row>
    <row r="313" spans="1:10" x14ac:dyDescent="0.25">
      <c r="A313" s="31"/>
      <c r="B313" s="31"/>
      <c r="C313" s="31"/>
      <c r="D313" s="31"/>
      <c r="H313" s="31"/>
      <c r="I313" s="31"/>
      <c r="J313" s="31"/>
    </row>
    <row r="314" spans="1:10" x14ac:dyDescent="0.25">
      <c r="A314" s="31"/>
      <c r="B314" s="31"/>
      <c r="C314" s="31"/>
      <c r="D314" s="31"/>
      <c r="H314" s="31"/>
      <c r="I314" s="31"/>
      <c r="J314" s="31"/>
    </row>
    <row r="315" spans="1:10" x14ac:dyDescent="0.25">
      <c r="A315" s="31"/>
      <c r="B315" s="31"/>
      <c r="C315" s="31"/>
      <c r="D315" s="31"/>
      <c r="H315" s="31"/>
      <c r="I315" s="31"/>
      <c r="J315" s="31"/>
    </row>
    <row r="332" spans="12:12" x14ac:dyDescent="0.25">
      <c r="L332" s="1"/>
    </row>
  </sheetData>
  <sheetProtection algorithmName="SHA-512" hashValue="XYsn9nietsV1vD50VWhS6fJIW1J1sJbW1XcBxpF24poNGoGEfOreZZRaX6rh5GQaBaO5AqbCjNFVw/6JrwjAvw==" saltValue="77XBBNgQsNhEO8Ziw/oMgQ==" spinCount="100000" sheet="1" objects="1" scenarios="1"/>
  <mergeCells count="659">
    <mergeCell ref="A55:B55"/>
    <mergeCell ref="C55:F55"/>
    <mergeCell ref="I55:K55"/>
    <mergeCell ref="A59:B59"/>
    <mergeCell ref="C59:K59"/>
    <mergeCell ref="G60:H60"/>
    <mergeCell ref="I60:K60"/>
    <mergeCell ref="A61:D61"/>
    <mergeCell ref="E61:G61"/>
    <mergeCell ref="H61:J61"/>
    <mergeCell ref="A56:B56"/>
    <mergeCell ref="C56:K56"/>
    <mergeCell ref="A57:B57"/>
    <mergeCell ref="C57:F57"/>
    <mergeCell ref="G57:H57"/>
    <mergeCell ref="I57:K57"/>
    <mergeCell ref="A58:B58"/>
    <mergeCell ref="C58:F58"/>
    <mergeCell ref="I58:K58"/>
    <mergeCell ref="A52:B52"/>
    <mergeCell ref="C52:F52"/>
    <mergeCell ref="I52:K52"/>
    <mergeCell ref="A53:B53"/>
    <mergeCell ref="C53:K53"/>
    <mergeCell ref="A54:B54"/>
    <mergeCell ref="C54:F54"/>
    <mergeCell ref="G54:H54"/>
    <mergeCell ref="I54:K54"/>
    <mergeCell ref="A49:B49"/>
    <mergeCell ref="C49:F49"/>
    <mergeCell ref="I49:K49"/>
    <mergeCell ref="A50:B50"/>
    <mergeCell ref="C50:K50"/>
    <mergeCell ref="A51:B51"/>
    <mergeCell ref="C51:F51"/>
    <mergeCell ref="G51:H51"/>
    <mergeCell ref="I51:K51"/>
    <mergeCell ref="C44:F44"/>
    <mergeCell ref="I44:K44"/>
    <mergeCell ref="C46:F46"/>
    <mergeCell ref="I46:K46"/>
    <mergeCell ref="A47:B47"/>
    <mergeCell ref="C47:K47"/>
    <mergeCell ref="A48:B48"/>
    <mergeCell ref="C48:F48"/>
    <mergeCell ref="G48:H48"/>
    <mergeCell ref="I48:K48"/>
    <mergeCell ref="A32:O32"/>
    <mergeCell ref="A34:O34"/>
    <mergeCell ref="A33:O33"/>
    <mergeCell ref="A35:O35"/>
    <mergeCell ref="Q40:AE43"/>
    <mergeCell ref="C41:F41"/>
    <mergeCell ref="I41:K41"/>
    <mergeCell ref="C42:F42"/>
    <mergeCell ref="I42:K42"/>
    <mergeCell ref="C43:F43"/>
    <mergeCell ref="I43:K43"/>
    <mergeCell ref="A36:B36"/>
    <mergeCell ref="C36:F36"/>
    <mergeCell ref="G36:H36"/>
    <mergeCell ref="I36:K36"/>
    <mergeCell ref="Q36:AE38"/>
    <mergeCell ref="A37:B37"/>
    <mergeCell ref="C37:F37"/>
    <mergeCell ref="I37:K37"/>
    <mergeCell ref="A38:B38"/>
    <mergeCell ref="C38:G38"/>
    <mergeCell ref="I38:K38"/>
    <mergeCell ref="Q188:Z189"/>
    <mergeCell ref="Q190:Z190"/>
    <mergeCell ref="E292:G292"/>
    <mergeCell ref="A294:C294"/>
    <mergeCell ref="E294:G294"/>
    <mergeCell ref="A295:C295"/>
    <mergeCell ref="E295:G295"/>
    <mergeCell ref="H213:O213"/>
    <mergeCell ref="H214:O214"/>
    <mergeCell ref="H223:O223"/>
    <mergeCell ref="H224:O224"/>
    <mergeCell ref="H225:O225"/>
    <mergeCell ref="H226:O226"/>
    <mergeCell ref="A216:I216"/>
    <mergeCell ref="A217:B217"/>
    <mergeCell ref="C217:D217"/>
    <mergeCell ref="A223:G223"/>
    <mergeCell ref="A224:G224"/>
    <mergeCell ref="A213:G213"/>
    <mergeCell ref="A214:G214"/>
    <mergeCell ref="C256:E256"/>
    <mergeCell ref="C258:E258"/>
    <mergeCell ref="H259:M259"/>
    <mergeCell ref="A280:L281"/>
    <mergeCell ref="M280:O281"/>
    <mergeCell ref="A283:O286"/>
    <mergeCell ref="Q291:Z292"/>
    <mergeCell ref="A244:O244"/>
    <mergeCell ref="A278:O278"/>
    <mergeCell ref="D268:E268"/>
    <mergeCell ref="E266:F266"/>
    <mergeCell ref="D267:E267"/>
    <mergeCell ref="D262:E262"/>
    <mergeCell ref="D263:E263"/>
    <mergeCell ref="H257:M257"/>
    <mergeCell ref="H271:M271"/>
    <mergeCell ref="H273:M273"/>
    <mergeCell ref="H272:M272"/>
    <mergeCell ref="C254:E254"/>
    <mergeCell ref="H255:M255"/>
    <mergeCell ref="H263:M263"/>
    <mergeCell ref="A292:C292"/>
    <mergeCell ref="E261:F261"/>
    <mergeCell ref="C265:E265"/>
    <mergeCell ref="E291:G291"/>
    <mergeCell ref="A291:C291"/>
    <mergeCell ref="I291:J291"/>
    <mergeCell ref="C253:D253"/>
    <mergeCell ref="C260:E260"/>
    <mergeCell ref="D259:F259"/>
    <mergeCell ref="Q211:Z212"/>
    <mergeCell ref="I20:O20"/>
    <mergeCell ref="A18:O18"/>
    <mergeCell ref="A194:D194"/>
    <mergeCell ref="C191:D191"/>
    <mergeCell ref="C192:D192"/>
    <mergeCell ref="A201:G201"/>
    <mergeCell ref="A200:G200"/>
    <mergeCell ref="A199:G199"/>
    <mergeCell ref="A198:G198"/>
    <mergeCell ref="A197:G197"/>
    <mergeCell ref="H197:O197"/>
    <mergeCell ref="H198:O198"/>
    <mergeCell ref="H199:O199"/>
    <mergeCell ref="H200:O200"/>
    <mergeCell ref="H210:O210"/>
    <mergeCell ref="H211:O211"/>
    <mergeCell ref="H212:O212"/>
    <mergeCell ref="A210:G210"/>
    <mergeCell ref="A211:G211"/>
    <mergeCell ref="A212:G212"/>
    <mergeCell ref="A190:I190"/>
    <mergeCell ref="Q237:Z238"/>
    <mergeCell ref="H237:O237"/>
    <mergeCell ref="H238:O238"/>
    <mergeCell ref="A204:B204"/>
    <mergeCell ref="C202:O202"/>
    <mergeCell ref="D251:F251"/>
    <mergeCell ref="D252:F252"/>
    <mergeCell ref="H248:M248"/>
    <mergeCell ref="A242:O242"/>
    <mergeCell ref="Q224:Z225"/>
    <mergeCell ref="A225:G225"/>
    <mergeCell ref="A226:G226"/>
    <mergeCell ref="A227:G227"/>
    <mergeCell ref="A236:G236"/>
    <mergeCell ref="H227:O227"/>
    <mergeCell ref="H236:O236"/>
    <mergeCell ref="A233:D233"/>
    <mergeCell ref="E233:F233"/>
    <mergeCell ref="H249:M249"/>
    <mergeCell ref="H250:M250"/>
    <mergeCell ref="H252:M252"/>
    <mergeCell ref="C246:F246"/>
    <mergeCell ref="A215:B215"/>
    <mergeCell ref="A203:I203"/>
    <mergeCell ref="A17:B17"/>
    <mergeCell ref="C17:D17"/>
    <mergeCell ref="F17:H17"/>
    <mergeCell ref="F16:H16"/>
    <mergeCell ref="A15:C15"/>
    <mergeCell ref="D15:F15"/>
    <mergeCell ref="H15:J15"/>
    <mergeCell ref="B16:D16"/>
    <mergeCell ref="E22:O22"/>
    <mergeCell ref="A19:D19"/>
    <mergeCell ref="E19:F19"/>
    <mergeCell ref="A22:D22"/>
    <mergeCell ref="M30:O30"/>
    <mergeCell ref="G28:I28"/>
    <mergeCell ref="G29:I29"/>
    <mergeCell ref="G30:I30"/>
    <mergeCell ref="N24:O24"/>
    <mergeCell ref="H26:I26"/>
    <mergeCell ref="J26:K26"/>
    <mergeCell ref="L26:M26"/>
    <mergeCell ref="J24:M24"/>
    <mergeCell ref="D24:E24"/>
    <mergeCell ref="A191:B191"/>
    <mergeCell ref="B10:D10"/>
    <mergeCell ref="A90:E90"/>
    <mergeCell ref="L89:O89"/>
    <mergeCell ref="L90:O90"/>
    <mergeCell ref="A13:O13"/>
    <mergeCell ref="H24:I24"/>
    <mergeCell ref="A26:C26"/>
    <mergeCell ref="A87:E87"/>
    <mergeCell ref="F87:H87"/>
    <mergeCell ref="A80:K80"/>
    <mergeCell ref="L88:O88"/>
    <mergeCell ref="A85:E85"/>
    <mergeCell ref="A82:K82"/>
    <mergeCell ref="F90:H90"/>
    <mergeCell ref="I90:K90"/>
    <mergeCell ref="F85:H85"/>
    <mergeCell ref="A86:E86"/>
    <mergeCell ref="F86:H86"/>
    <mergeCell ref="L85:O85"/>
    <mergeCell ref="N26:O26"/>
    <mergeCell ref="A28:F28"/>
    <mergeCell ref="A29:F29"/>
    <mergeCell ref="A30:F30"/>
    <mergeCell ref="A24:C24"/>
    <mergeCell ref="I118:K118"/>
    <mergeCell ref="F24:G24"/>
    <mergeCell ref="D26:E26"/>
    <mergeCell ref="H274:M274"/>
    <mergeCell ref="H269:M269"/>
    <mergeCell ref="F92:H92"/>
    <mergeCell ref="A95:E95"/>
    <mergeCell ref="F95:H95"/>
    <mergeCell ref="A96:E96"/>
    <mergeCell ref="F96:H96"/>
    <mergeCell ref="I95:K95"/>
    <mergeCell ref="I96:K96"/>
    <mergeCell ref="L95:O95"/>
    <mergeCell ref="L96:O96"/>
    <mergeCell ref="A98:E98"/>
    <mergeCell ref="F98:H98"/>
    <mergeCell ref="I97:K97"/>
    <mergeCell ref="I98:K98"/>
    <mergeCell ref="A97:E97"/>
    <mergeCell ref="F97:H97"/>
    <mergeCell ref="I92:K92"/>
    <mergeCell ref="L97:O97"/>
    <mergeCell ref="A110:E110"/>
    <mergeCell ref="A105:E105"/>
    <mergeCell ref="F105:H105"/>
    <mergeCell ref="I103:K103"/>
    <mergeCell ref="I105:K105"/>
    <mergeCell ref="H201:O201"/>
    <mergeCell ref="B8:G8"/>
    <mergeCell ref="A1:O1"/>
    <mergeCell ref="H275:M275"/>
    <mergeCell ref="A9:C9"/>
    <mergeCell ref="A106:E106"/>
    <mergeCell ref="F106:H106"/>
    <mergeCell ref="I106:K106"/>
    <mergeCell ref="A107:E107"/>
    <mergeCell ref="F107:H107"/>
    <mergeCell ref="L92:O92"/>
    <mergeCell ref="F88:H88"/>
    <mergeCell ref="L98:O98"/>
    <mergeCell ref="I94:K94"/>
    <mergeCell ref="L94:O94"/>
    <mergeCell ref="A104:E104"/>
    <mergeCell ref="F104:H104"/>
    <mergeCell ref="I104:K104"/>
    <mergeCell ref="L104:O104"/>
    <mergeCell ref="H276:M276"/>
    <mergeCell ref="A83:E83"/>
    <mergeCell ref="F83:H83"/>
    <mergeCell ref="A84:E84"/>
    <mergeCell ref="F84:H84"/>
    <mergeCell ref="L83:O83"/>
    <mergeCell ref="L84:O84"/>
    <mergeCell ref="J161:K161"/>
    <mergeCell ref="J162:K162"/>
    <mergeCell ref="L87:O87"/>
    <mergeCell ref="C218:D218"/>
    <mergeCell ref="I99:K99"/>
    <mergeCell ref="A166:O166"/>
    <mergeCell ref="A164:G164"/>
    <mergeCell ref="A161:G161"/>
    <mergeCell ref="A101:E101"/>
    <mergeCell ref="F101:H101"/>
    <mergeCell ref="A102:E102"/>
    <mergeCell ref="F102:H102"/>
    <mergeCell ref="I101:K101"/>
    <mergeCell ref="I102:K102"/>
    <mergeCell ref="L101:O101"/>
    <mergeCell ref="L102:O102"/>
    <mergeCell ref="F103:H103"/>
    <mergeCell ref="A88:E88"/>
    <mergeCell ref="A91:E91"/>
    <mergeCell ref="F91:H91"/>
    <mergeCell ref="A92:E92"/>
    <mergeCell ref="A103:E103"/>
    <mergeCell ref="A99:E99"/>
    <mergeCell ref="F99:H99"/>
    <mergeCell ref="A100:E100"/>
    <mergeCell ref="F100:H100"/>
    <mergeCell ref="A94:E94"/>
    <mergeCell ref="F94:H94"/>
    <mergeCell ref="L99:O99"/>
    <mergeCell ref="A108:E108"/>
    <mergeCell ref="A126:E126"/>
    <mergeCell ref="F126:H126"/>
    <mergeCell ref="A116:E116"/>
    <mergeCell ref="F116:H116"/>
    <mergeCell ref="A117:E117"/>
    <mergeCell ref="F117:H117"/>
    <mergeCell ref="A112:E112"/>
    <mergeCell ref="F112:H112"/>
    <mergeCell ref="A113:E113"/>
    <mergeCell ref="F111:H111"/>
    <mergeCell ref="F113:H113"/>
    <mergeCell ref="A114:E114"/>
    <mergeCell ref="F114:H114"/>
    <mergeCell ref="A115:E115"/>
    <mergeCell ref="F115:H115"/>
    <mergeCell ref="A118:E118"/>
    <mergeCell ref="F118:H118"/>
    <mergeCell ref="F110:H110"/>
    <mergeCell ref="F108:H108"/>
    <mergeCell ref="A109:E109"/>
    <mergeCell ref="F109:H109"/>
    <mergeCell ref="A111:E111"/>
    <mergeCell ref="F121:H121"/>
    <mergeCell ref="F130:H130"/>
    <mergeCell ref="A131:E131"/>
    <mergeCell ref="F131:H131"/>
    <mergeCell ref="A129:E129"/>
    <mergeCell ref="F129:H129"/>
    <mergeCell ref="A127:E127"/>
    <mergeCell ref="F127:H127"/>
    <mergeCell ref="A123:E123"/>
    <mergeCell ref="F123:H123"/>
    <mergeCell ref="A124:E124"/>
    <mergeCell ref="F124:H124"/>
    <mergeCell ref="A171:O171"/>
    <mergeCell ref="A187:O187"/>
    <mergeCell ref="A159:C159"/>
    <mergeCell ref="A167:O169"/>
    <mergeCell ref="A153:E153"/>
    <mergeCell ref="A151:E151"/>
    <mergeCell ref="F151:H151"/>
    <mergeCell ref="A152:E152"/>
    <mergeCell ref="F152:H152"/>
    <mergeCell ref="F153:H153"/>
    <mergeCell ref="L154:O154"/>
    <mergeCell ref="J164:K164"/>
    <mergeCell ref="A154:E154"/>
    <mergeCell ref="F154:H154"/>
    <mergeCell ref="I153:K153"/>
    <mergeCell ref="I154:K154"/>
    <mergeCell ref="L153:O153"/>
    <mergeCell ref="A162:E162"/>
    <mergeCell ref="J159:K159"/>
    <mergeCell ref="A155:E155"/>
    <mergeCell ref="F155:H155"/>
    <mergeCell ref="I155:K155"/>
    <mergeCell ref="L155:O155"/>
    <mergeCell ref="A202:B202"/>
    <mergeCell ref="A2:O2"/>
    <mergeCell ref="A7:O7"/>
    <mergeCell ref="A79:O79"/>
    <mergeCell ref="A81:O81"/>
    <mergeCell ref="H9:J9"/>
    <mergeCell ref="A143:E143"/>
    <mergeCell ref="F143:H143"/>
    <mergeCell ref="A144:E144"/>
    <mergeCell ref="F144:H144"/>
    <mergeCell ref="A140:E140"/>
    <mergeCell ref="F140:H140"/>
    <mergeCell ref="A141:E141"/>
    <mergeCell ref="D9:F9"/>
    <mergeCell ref="C11:D11"/>
    <mergeCell ref="L9:O9"/>
    <mergeCell ref="F11:H11"/>
    <mergeCell ref="J11:M11"/>
    <mergeCell ref="F10:H10"/>
    <mergeCell ref="F20:G20"/>
    <mergeCell ref="A20:D20"/>
    <mergeCell ref="L116:O116"/>
    <mergeCell ref="I117:K117"/>
    <mergeCell ref="I116:K116"/>
    <mergeCell ref="A188:O188"/>
    <mergeCell ref="E194:F194"/>
    <mergeCell ref="A195:D195"/>
    <mergeCell ref="E195:F195"/>
    <mergeCell ref="C193:D193"/>
    <mergeCell ref="A189:B189"/>
    <mergeCell ref="A147:E147"/>
    <mergeCell ref="F147:H147"/>
    <mergeCell ref="A148:E148"/>
    <mergeCell ref="F148:H148"/>
    <mergeCell ref="L152:O152"/>
    <mergeCell ref="L151:O151"/>
    <mergeCell ref="I152:K152"/>
    <mergeCell ref="L150:O150"/>
    <mergeCell ref="L149:O149"/>
    <mergeCell ref="I150:K150"/>
    <mergeCell ref="I149:K149"/>
    <mergeCell ref="I151:K151"/>
    <mergeCell ref="A149:E149"/>
    <mergeCell ref="F149:H149"/>
    <mergeCell ref="A150:E150"/>
    <mergeCell ref="F150:H150"/>
    <mergeCell ref="A173:O181"/>
    <mergeCell ref="A183:J183"/>
    <mergeCell ref="D249:F249"/>
    <mergeCell ref="D250:F250"/>
    <mergeCell ref="H251:M251"/>
    <mergeCell ref="M282:O282"/>
    <mergeCell ref="I114:K114"/>
    <mergeCell ref="L117:O117"/>
    <mergeCell ref="L118:O118"/>
    <mergeCell ref="L120:O120"/>
    <mergeCell ref="L119:O119"/>
    <mergeCell ref="I120:K120"/>
    <mergeCell ref="I119:K119"/>
    <mergeCell ref="L122:O122"/>
    <mergeCell ref="L121:O121"/>
    <mergeCell ref="I122:K122"/>
    <mergeCell ref="I121:K121"/>
    <mergeCell ref="I141:K141"/>
    <mergeCell ref="I143:K143"/>
    <mergeCell ref="L133:O133"/>
    <mergeCell ref="I132:K132"/>
    <mergeCell ref="L135:O135"/>
    <mergeCell ref="L134:O134"/>
    <mergeCell ref="I135:K135"/>
    <mergeCell ref="L144:O144"/>
    <mergeCell ref="L143:O143"/>
    <mergeCell ref="H270:M270"/>
    <mergeCell ref="H268:M268"/>
    <mergeCell ref="H267:M267"/>
    <mergeCell ref="H262:M262"/>
    <mergeCell ref="H264:M264"/>
    <mergeCell ref="H246:M246"/>
    <mergeCell ref="I107:K107"/>
    <mergeCell ref="L109:O109"/>
    <mergeCell ref="L108:O108"/>
    <mergeCell ref="I109:K109"/>
    <mergeCell ref="I108:K108"/>
    <mergeCell ref="L111:O111"/>
    <mergeCell ref="L110:O110"/>
    <mergeCell ref="I111:K111"/>
    <mergeCell ref="I110:K110"/>
    <mergeCell ref="L113:O113"/>
    <mergeCell ref="L112:O112"/>
    <mergeCell ref="I113:K113"/>
    <mergeCell ref="I112:K112"/>
    <mergeCell ref="L115:O115"/>
    <mergeCell ref="L114:O114"/>
    <mergeCell ref="I115:K115"/>
    <mergeCell ref="C189:O189"/>
    <mergeCell ref="D248:E248"/>
    <mergeCell ref="Q162:Z164"/>
    <mergeCell ref="Q167:Z168"/>
    <mergeCell ref="A4:O4"/>
    <mergeCell ref="A11:B11"/>
    <mergeCell ref="A145:E145"/>
    <mergeCell ref="F145:H145"/>
    <mergeCell ref="A146:E146"/>
    <mergeCell ref="F146:H146"/>
    <mergeCell ref="A157:O157"/>
    <mergeCell ref="A139:E139"/>
    <mergeCell ref="F139:H139"/>
    <mergeCell ref="A136:E136"/>
    <mergeCell ref="F136:H136"/>
    <mergeCell ref="A137:E137"/>
    <mergeCell ref="F137:H137"/>
    <mergeCell ref="A134:E134"/>
    <mergeCell ref="F134:H134"/>
    <mergeCell ref="A135:E135"/>
    <mergeCell ref="A138:E138"/>
    <mergeCell ref="A132:E132"/>
    <mergeCell ref="F132:H132"/>
    <mergeCell ref="A133:E133"/>
    <mergeCell ref="F133:H133"/>
    <mergeCell ref="A130:E130"/>
    <mergeCell ref="Q80:Z82"/>
    <mergeCell ref="I125:K125"/>
    <mergeCell ref="L125:O125"/>
    <mergeCell ref="I134:K134"/>
    <mergeCell ref="L137:O137"/>
    <mergeCell ref="L136:O136"/>
    <mergeCell ref="I137:K137"/>
    <mergeCell ref="I136:K136"/>
    <mergeCell ref="K10:M10"/>
    <mergeCell ref="N10:O10"/>
    <mergeCell ref="L106:O106"/>
    <mergeCell ref="L107:O107"/>
    <mergeCell ref="L100:O100"/>
    <mergeCell ref="L103:O103"/>
    <mergeCell ref="L105:O105"/>
    <mergeCell ref="M29:O29"/>
    <mergeCell ref="M28:O28"/>
    <mergeCell ref="Q24:T24"/>
    <mergeCell ref="Q11:Z12"/>
    <mergeCell ref="L15:O15"/>
    <mergeCell ref="L131:O131"/>
    <mergeCell ref="L130:O130"/>
    <mergeCell ref="I83:K83"/>
    <mergeCell ref="I84:K84"/>
    <mergeCell ref="H240:O240"/>
    <mergeCell ref="H239:O239"/>
    <mergeCell ref="A240:G240"/>
    <mergeCell ref="A239:G239"/>
    <mergeCell ref="A238:G238"/>
    <mergeCell ref="E234:F234"/>
    <mergeCell ref="A234:D234"/>
    <mergeCell ref="C232:D232"/>
    <mergeCell ref="C231:D231"/>
    <mergeCell ref="A237:G237"/>
    <mergeCell ref="C230:D230"/>
    <mergeCell ref="A230:B230"/>
    <mergeCell ref="A229:I229"/>
    <mergeCell ref="C228:O228"/>
    <mergeCell ref="A228:B228"/>
    <mergeCell ref="E220:F220"/>
    <mergeCell ref="A220:D220"/>
    <mergeCell ref="E221:F221"/>
    <mergeCell ref="A221:D221"/>
    <mergeCell ref="C219:D219"/>
    <mergeCell ref="C215:O215"/>
    <mergeCell ref="I140:K140"/>
    <mergeCell ref="I131:K131"/>
    <mergeCell ref="I130:K130"/>
    <mergeCell ref="I144:K144"/>
    <mergeCell ref="Q198:Z199"/>
    <mergeCell ref="J16:M16"/>
    <mergeCell ref="J17:M17"/>
    <mergeCell ref="L146:O146"/>
    <mergeCell ref="L145:O145"/>
    <mergeCell ref="I146:K146"/>
    <mergeCell ref="I100:K100"/>
    <mergeCell ref="L86:O86"/>
    <mergeCell ref="I91:K91"/>
    <mergeCell ref="L91:O91"/>
    <mergeCell ref="E208:F208"/>
    <mergeCell ref="A208:D208"/>
    <mergeCell ref="E207:F207"/>
    <mergeCell ref="A207:D207"/>
    <mergeCell ref="C206:D206"/>
    <mergeCell ref="C205:D205"/>
    <mergeCell ref="C204:D204"/>
    <mergeCell ref="I145:K145"/>
    <mergeCell ref="L148:O148"/>
    <mergeCell ref="L147:O147"/>
    <mergeCell ref="I148:K148"/>
    <mergeCell ref="I147:K147"/>
    <mergeCell ref="L139:O139"/>
    <mergeCell ref="L138:O138"/>
    <mergeCell ref="I139:K139"/>
    <mergeCell ref="I138:K138"/>
    <mergeCell ref="L141:O141"/>
    <mergeCell ref="L140:O140"/>
    <mergeCell ref="L142:O142"/>
    <mergeCell ref="I85:K85"/>
    <mergeCell ref="I86:K86"/>
    <mergeCell ref="I87:K87"/>
    <mergeCell ref="I88:K88"/>
    <mergeCell ref="I89:K89"/>
    <mergeCell ref="A89:E89"/>
    <mergeCell ref="F89:H89"/>
    <mergeCell ref="A142:E142"/>
    <mergeCell ref="F142:H142"/>
    <mergeCell ref="I142:K142"/>
    <mergeCell ref="A93:E93"/>
    <mergeCell ref="F93:H93"/>
    <mergeCell ref="F141:H141"/>
    <mergeCell ref="F138:H138"/>
    <mergeCell ref="F122:H122"/>
    <mergeCell ref="A119:E119"/>
    <mergeCell ref="F119:H119"/>
    <mergeCell ref="A120:E120"/>
    <mergeCell ref="F120:H120"/>
    <mergeCell ref="A121:E121"/>
    <mergeCell ref="A125:E125"/>
    <mergeCell ref="F125:H125"/>
    <mergeCell ref="A128:E128"/>
    <mergeCell ref="F128:H128"/>
    <mergeCell ref="I124:K124"/>
    <mergeCell ref="I123:K123"/>
    <mergeCell ref="L127:O127"/>
    <mergeCell ref="L126:O126"/>
    <mergeCell ref="I127:K127"/>
    <mergeCell ref="I126:K126"/>
    <mergeCell ref="L129:O129"/>
    <mergeCell ref="L128:O128"/>
    <mergeCell ref="I129:K129"/>
    <mergeCell ref="I128:K128"/>
    <mergeCell ref="A63:O63"/>
    <mergeCell ref="L132:O132"/>
    <mergeCell ref="I133:K133"/>
    <mergeCell ref="A122:E122"/>
    <mergeCell ref="F135:H135"/>
    <mergeCell ref="G39:H39"/>
    <mergeCell ref="A40:B40"/>
    <mergeCell ref="A39:B39"/>
    <mergeCell ref="C39:F39"/>
    <mergeCell ref="I39:K39"/>
    <mergeCell ref="C40:F40"/>
    <mergeCell ref="I40:K40"/>
    <mergeCell ref="A41:B41"/>
    <mergeCell ref="A42:B42"/>
    <mergeCell ref="G42:H42"/>
    <mergeCell ref="A43:B43"/>
    <mergeCell ref="A44:B44"/>
    <mergeCell ref="A45:B45"/>
    <mergeCell ref="C45:F45"/>
    <mergeCell ref="G45:H45"/>
    <mergeCell ref="I45:K45"/>
    <mergeCell ref="A46:B46"/>
    <mergeCell ref="L124:O124"/>
    <mergeCell ref="L123:O123"/>
    <mergeCell ref="A64:K64"/>
    <mergeCell ref="A65:B66"/>
    <mergeCell ref="C65:D66"/>
    <mergeCell ref="E65:F66"/>
    <mergeCell ref="G65:H66"/>
    <mergeCell ref="I65:J66"/>
    <mergeCell ref="K65:K66"/>
    <mergeCell ref="A67:B67"/>
    <mergeCell ref="C67:D67"/>
    <mergeCell ref="E67:F67"/>
    <mergeCell ref="G67:H67"/>
    <mergeCell ref="I67:J67"/>
    <mergeCell ref="A68:B68"/>
    <mergeCell ref="C68:D68"/>
    <mergeCell ref="E68:F68"/>
    <mergeCell ref="G68:H68"/>
    <mergeCell ref="I68:J68"/>
    <mergeCell ref="A69:B69"/>
    <mergeCell ref="C69:D69"/>
    <mergeCell ref="E69:F69"/>
    <mergeCell ref="G69:H69"/>
    <mergeCell ref="I69:J69"/>
    <mergeCell ref="A70:B70"/>
    <mergeCell ref="C70:D70"/>
    <mergeCell ref="E70:F70"/>
    <mergeCell ref="G70:H70"/>
    <mergeCell ref="I70:J70"/>
    <mergeCell ref="A71:B71"/>
    <mergeCell ref="C71:D71"/>
    <mergeCell ref="E71:F71"/>
    <mergeCell ref="G71:H71"/>
    <mergeCell ref="I71:J71"/>
    <mergeCell ref="A72:B72"/>
    <mergeCell ref="C72:D72"/>
    <mergeCell ref="E72:F72"/>
    <mergeCell ref="G72:H72"/>
    <mergeCell ref="I72:J72"/>
    <mergeCell ref="A73:B73"/>
    <mergeCell ref="C73:D73"/>
    <mergeCell ref="E73:F73"/>
    <mergeCell ref="G73:H73"/>
    <mergeCell ref="I73:J73"/>
    <mergeCell ref="A75:C75"/>
    <mergeCell ref="D75:E75"/>
    <mergeCell ref="F75:K75"/>
    <mergeCell ref="A76:C76"/>
    <mergeCell ref="D76:E76"/>
    <mergeCell ref="F76:K76"/>
    <mergeCell ref="A77:C77"/>
    <mergeCell ref="D77:E77"/>
    <mergeCell ref="F77:K77"/>
  </mergeCells>
  <hyperlinks>
    <hyperlink ref="C44" r:id="rId1" xr:uid="{43D4C8AF-CF1C-4344-8994-1B3C1C294E08}"/>
    <hyperlink ref="C41" r:id="rId2" xr:uid="{C0FF047D-63C3-44FC-BA4D-CB11241FD378}"/>
    <hyperlink ref="C38" r:id="rId3" xr:uid="{19F2F4D9-543A-46B4-BD73-C2D8FB2A912D}"/>
  </hyperlinks>
  <pageMargins left="0.7" right="0.7" top="0.75" bottom="0.75" header="0.3" footer="0.3"/>
  <pageSetup scale="57" fitToHeight="0" orientation="portrait" r:id="rId4"/>
  <headerFooter>
    <oddFooter>&amp;L&amp;"-,Italic"&amp;P of &amp;N&amp;C&amp;"-,Italic"&amp;G&amp;R&amp;"-,Italic"KHITC 2023 Round 3 Application</oddFooter>
  </headerFooter>
  <rowBreaks count="4" manualBreakCount="4">
    <brk id="61" max="14" man="1"/>
    <brk id="109" max="14" man="1"/>
    <brk id="169" max="14" man="1"/>
    <brk id="241" max="14" man="1"/>
  </rowBreaks>
  <drawing r:id="rId5"/>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ALL Applications</vt:lpstr>
      <vt:lpstr>MIH Application</vt:lpstr>
      <vt:lpstr>KHITC Application</vt:lpstr>
      <vt:lpstr>'ALL Applications'!Print_Area</vt:lpstr>
      <vt:lpstr>'KHITC Application'!Print_Area</vt:lpstr>
      <vt:lpstr>'MIH Application'!Print_Area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Haley E. Hishmeh</dc:creator>
  <cp:lastModifiedBy>Abigail J. Phillips</cp:lastModifiedBy>
  <cp:lastPrinted>2023-09-08T20:42:34Z</cp:lastPrinted>
  <dcterms:created xsi:type="dcterms:W3CDTF">2020-06-17T17:53:23Z</dcterms:created>
  <dcterms:modified xsi:type="dcterms:W3CDTF">2023-09-11T14:30:26Z</dcterms:modified>
</cp:coreProperties>
</file>